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595" windowWidth="15075" windowHeight="9405" activeTab="0"/>
  </bookViews>
  <sheets>
    <sheet name="พย58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<sst xmlns="http://schemas.openxmlformats.org/spreadsheetml/2006/main" count="55" uniqueCount="49">
  <si>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องค์การบริหารส่วนตำบลรอบเวียง อำเภอเมือง จังหวัดเชียงราย</t>
  </si>
  <si>
    <t>งบทดลอง</t>
  </si>
  <si>
    <t>รายการ</t>
  </si>
  <si>
    <t>รหัสบัญชี</t>
  </si>
  <si>
    <t>เดบิท</t>
  </si>
  <si>
    <t>ค่าตอบแทน</t>
  </si>
  <si>
    <t>ค่าใช้สอย</t>
  </si>
  <si>
    <t>ค่าสาธารณูปโภค</t>
  </si>
  <si>
    <t>เงินสะสม</t>
  </si>
  <si>
    <t>เงินทุนสำรองเงินสะสม</t>
  </si>
  <si>
    <t>เงินอุดหนุน</t>
  </si>
  <si>
    <t>งบกลาง</t>
  </si>
  <si>
    <t>ค่าวัสดุ</t>
  </si>
  <si>
    <t>เงินเดือน (ฝ่ายการเมือง)</t>
  </si>
  <si>
    <t>เงินเดือน (ฝ่ายประจำ)</t>
  </si>
  <si>
    <t>400000</t>
  </si>
  <si>
    <t>320000</t>
  </si>
  <si>
    <t>เงินฝากธนาคาร ธกส.        ออมทรัพย์         01-001-2-44149-7</t>
  </si>
  <si>
    <t>เงินฝากธนาคาร ธกส.        ออมทรัพย์         01-001-2-61616-7</t>
  </si>
  <si>
    <t>ลูกหนี้เงินยืม</t>
  </si>
  <si>
    <t>เงินฝากธนาคาร ธกส.        ประจำ                30-001-4-10330-4</t>
  </si>
  <si>
    <t>เงินฝากธนาคาร กรุงไทย  ออมทรัพย์ สปสช.539-0-42953-2</t>
  </si>
  <si>
    <t>เงินฝากธนาคาร กรุงไทย  ออมทรัพย์           539-0-31280-5</t>
  </si>
  <si>
    <t>ลูกหนี้เงินทุนโครงการเศรษฐกิจชุมชน</t>
  </si>
  <si>
    <t>เงินรายรับ (หมายเหตุ 1)</t>
  </si>
  <si>
    <t>111201</t>
  </si>
  <si>
    <t>111202</t>
  </si>
  <si>
    <t>113500</t>
  </si>
  <si>
    <t>100000</t>
  </si>
  <si>
    <t>210000</t>
  </si>
  <si>
    <t>220000</t>
  </si>
  <si>
    <t>310000</t>
  </si>
  <si>
    <t>330000</t>
  </si>
  <si>
    <t>340000</t>
  </si>
  <si>
    <t>600000</t>
  </si>
  <si>
    <t>รายจ่ายค้างจ่าย  (หมายเหตุ 2)</t>
  </si>
  <si>
    <t>211000</t>
  </si>
  <si>
    <t>เงินรับฝาก (หมายเหตุ 4)</t>
  </si>
  <si>
    <t>215000</t>
  </si>
  <si>
    <t>(ลงชื่อ)........................................         (ลงชื่อ)............................................         (ลงชื่อ)................................................</t>
  </si>
  <si>
    <t>113100</t>
  </si>
  <si>
    <t>113600</t>
  </si>
  <si>
    <t>ลูกหนี้อื่น ๆ</t>
  </si>
  <si>
    <t xml:space="preserve">           (นางสาววันเพ็ญ  ยะฝั้น)                    (นางนิ่มนวล  ปัญโญนันท์)                        (นายไพศาล  พุทธิมา)</t>
  </si>
  <si>
    <t xml:space="preserve">            ผู้อำนวยการกองคลัง                      ปลัดองค์การบริหารส่วนตำบล           นายกองค์การบริหารส่วนตำบลรอบเวียง </t>
  </si>
  <si>
    <t>ลูกหนี้ภาษีโรงเรือนและที่ดิน</t>
  </si>
  <si>
    <t>ลูกหนี้ภาษีป้าย</t>
  </si>
  <si>
    <t>113301</t>
  </si>
  <si>
    <t>113303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</si>
</sst>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;[Red]#,##0"/>
    <numFmt numFmtId="189" formatCode="_-* #,##0.0_-;\-* #,##0.0_-;_-* &quot;-&quot;??_-;_-@_-"/>
    <numFmt numFmtId="190" formatCode="[$-41E]d\ mmmm\ yyyy"/>
    <numFmt numFmtId="191" formatCode="[$-107041E]d\ mmmm\ yyyy;@"/>
  </numFmts>
  <fonts count="39">
    <font>
      <sz val="14"/>
      <name val="Cordia New"/>
      <family val="0"/>
    </font>
    <font>
      <b/>
      <sz val="18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4" fillId="0" borderId="12" xfId="36" applyFont="1" applyFill="1" applyBorder="1" applyAlignment="1">
      <alignment/>
    </xf>
    <xf numFmtId="43" fontId="4" fillId="0" borderId="12" xfId="36" applyFont="1" applyFill="1" applyBorder="1" applyAlignment="1">
      <alignment horizontal="center"/>
    </xf>
    <xf numFmtId="43" fontId="4" fillId="0" borderId="12" xfId="36" applyFont="1" applyFill="1" applyBorder="1" applyAlignment="1">
      <alignment horizontal="right"/>
    </xf>
    <xf numFmtId="43" fontId="2" fillId="0" borderId="0" xfId="36" applyFont="1" applyAlignment="1">
      <alignment/>
    </xf>
    <xf numFmtId="43" fontId="2" fillId="16" borderId="0" xfId="36" applyFont="1" applyFill="1" applyAlignment="1">
      <alignment/>
    </xf>
    <xf numFmtId="0" fontId="2" fillId="0" borderId="0" xfId="0" applyFont="1" applyFill="1" applyAlignment="1">
      <alignment/>
    </xf>
    <xf numFmtId="43" fontId="4" fillId="0" borderId="13" xfId="36" applyFont="1" applyFill="1" applyBorder="1" applyAlignment="1">
      <alignment/>
    </xf>
    <xf numFmtId="43" fontId="4" fillId="0" borderId="11" xfId="36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3" fontId="4" fillId="0" borderId="12" xfId="36" applyNumberFormat="1" applyFont="1" applyFill="1" applyBorder="1" applyAlignment="1">
      <alignment/>
    </xf>
    <xf numFmtId="43" fontId="3" fillId="0" borderId="16" xfId="36" applyFont="1" applyFill="1" applyBorder="1" applyAlignment="1">
      <alignment/>
    </xf>
    <xf numFmtId="43" fontId="3" fillId="0" borderId="0" xfId="36" applyFont="1" applyFill="1" applyBorder="1" applyAlignment="1">
      <alignment/>
    </xf>
    <xf numFmtId="43" fontId="2" fillId="0" borderId="0" xfId="36" applyFont="1" applyFill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191" fontId="3" fillId="33" borderId="0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4</xdr:row>
      <xdr:rowOff>285750</xdr:rowOff>
    </xdr:from>
    <xdr:to>
      <xdr:col>2</xdr:col>
      <xdr:colOff>781050</xdr:colOff>
      <xdr:row>28</xdr:row>
      <xdr:rowOff>304800</xdr:rowOff>
    </xdr:to>
    <xdr:sp>
      <xdr:nvSpPr>
        <xdr:cNvPr id="1" name="ตัวเชื่อมต่อตรง 6"/>
        <xdr:cNvSpPr>
          <a:spLocks/>
        </xdr:cNvSpPr>
      </xdr:nvSpPr>
      <xdr:spPr>
        <a:xfrm rot="5400000">
          <a:off x="4857750" y="1238250"/>
          <a:ext cx="0" cy="710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0</xdr:rowOff>
    </xdr:from>
    <xdr:to>
      <xdr:col>3</xdr:col>
      <xdr:colOff>771525</xdr:colOff>
      <xdr:row>29</xdr:row>
      <xdr:rowOff>9525</xdr:rowOff>
    </xdr:to>
    <xdr:sp>
      <xdr:nvSpPr>
        <xdr:cNvPr id="2" name="ตัวเชื่อมต่อตรง 7"/>
        <xdr:cNvSpPr>
          <a:spLocks/>
        </xdr:cNvSpPr>
      </xdr:nvSpPr>
      <xdr:spPr>
        <a:xfrm rot="5400000">
          <a:off x="5838825" y="1247775"/>
          <a:ext cx="0" cy="710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73"/>
  <sheetViews>
    <sheetView tabSelected="1" zoomScalePageLayoutView="0" workbookViewId="0" topLeftCell="A1">
      <selection activeCell="G5" sqref="G5"/>
    </sheetView>
  </sheetViews>
  <sheetFormatPr defaultColWidth="9.140625" defaultRowHeight="21.75"/>
  <cols>
    <col min="1" max="1" width="52.421875" style="1" customWidth="1"/>
    <col min="2" max="2" width="8.7109375" style="16" customWidth="1"/>
    <col min="3" max="3" width="14.8515625" style="29" customWidth="1"/>
    <col min="4" max="4" width="14.7109375" style="29" customWidth="1"/>
    <col min="5" max="5" width="14.8515625" style="1" customWidth="1"/>
    <col min="6" max="6" width="14.421875" style="1" customWidth="1"/>
    <col min="7" max="8" width="14.57421875" style="1" customWidth="1"/>
    <col min="9" max="16384" width="9.140625" style="1" customWidth="1"/>
  </cols>
  <sheetData>
    <row r="1" spans="1:4" ht="23.25">
      <c r="A1" s="39" t="s">
        <v>0</v>
      </c>
      <c r="B1" s="39"/>
      <c r="C1" s="39"/>
      <c r="D1" s="39"/>
    </row>
    <row r="2" spans="1:4" ht="23.25">
      <c r="A2" s="40" t="s">
        <v>1</v>
      </c>
      <c r="B2" s="40"/>
      <c r="C2" s="40"/>
      <c r="D2" s="40"/>
    </row>
    <row r="3" spans="1:4" ht="23.25">
      <c r="A3" s="41">
        <v>42338</v>
      </c>
      <c r="B3" s="41"/>
      <c r="C3" s="41"/>
      <c r="D3" s="41"/>
    </row>
    <row r="4" spans="1:4" ht="5.25" customHeight="1">
      <c r="A4" s="2"/>
      <c r="B4" s="2"/>
      <c r="C4" s="32"/>
      <c r="D4" s="32"/>
    </row>
    <row r="5" spans="1:40" s="5" customFormat="1" ht="23.25" customHeight="1">
      <c r="A5" s="3" t="s">
        <v>2</v>
      </c>
      <c r="B5" s="19" t="s">
        <v>3</v>
      </c>
      <c r="C5" s="33" t="s">
        <v>4</v>
      </c>
      <c r="D5" s="33" t="s">
        <v>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5" customFormat="1" ht="23.25" customHeight="1">
      <c r="A6" s="6" t="s">
        <v>22</v>
      </c>
      <c r="B6" s="20" t="s">
        <v>25</v>
      </c>
      <c r="C6" s="25">
        <v>29256448.55</v>
      </c>
      <c r="D6" s="2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5" customFormat="1" ht="23.25" customHeight="1">
      <c r="A7" s="6" t="s">
        <v>21</v>
      </c>
      <c r="B7" s="20" t="s">
        <v>25</v>
      </c>
      <c r="C7" s="25">
        <v>21.32</v>
      </c>
      <c r="D7" s="26"/>
      <c r="E7" s="48"/>
      <c r="F7" s="48"/>
      <c r="G7" s="48"/>
      <c r="H7" s="4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5" customFormat="1" ht="23.25" customHeight="1">
      <c r="A8" s="8" t="s">
        <v>17</v>
      </c>
      <c r="B8" s="20" t="s">
        <v>25</v>
      </c>
      <c r="C8" s="26">
        <v>3923210.99</v>
      </c>
      <c r="D8" s="26"/>
      <c r="E8" s="48"/>
      <c r="F8" s="48"/>
      <c r="G8" s="48"/>
      <c r="H8" s="4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5" customFormat="1" ht="23.25">
      <c r="A9" s="9" t="s">
        <v>18</v>
      </c>
      <c r="B9" s="20" t="s">
        <v>25</v>
      </c>
      <c r="C9" s="26">
        <v>257639.46</v>
      </c>
      <c r="D9" s="26"/>
      <c r="E9" s="48"/>
      <c r="F9" s="48"/>
      <c r="G9" s="48"/>
      <c r="H9" s="4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8" s="5" customFormat="1" ht="23.25">
      <c r="A10" s="9" t="s">
        <v>20</v>
      </c>
      <c r="B10" s="10" t="s">
        <v>26</v>
      </c>
      <c r="C10" s="26">
        <v>15897920.83</v>
      </c>
      <c r="D10" s="26"/>
      <c r="E10" s="49"/>
      <c r="F10" s="50"/>
      <c r="G10" s="51"/>
      <c r="H10" s="49"/>
    </row>
    <row r="11" spans="1:8" s="5" customFormat="1" ht="23.25">
      <c r="A11" s="9" t="s">
        <v>19</v>
      </c>
      <c r="B11" s="14" t="s">
        <v>40</v>
      </c>
      <c r="C11" s="26">
        <v>10208</v>
      </c>
      <c r="D11" s="26"/>
      <c r="E11" s="49"/>
      <c r="F11" s="52"/>
      <c r="G11" s="34"/>
      <c r="H11" s="49"/>
    </row>
    <row r="12" spans="1:8" s="5" customFormat="1" ht="23.25">
      <c r="A12" s="9" t="s">
        <v>45</v>
      </c>
      <c r="B12" s="14" t="s">
        <v>47</v>
      </c>
      <c r="C12" s="26">
        <v>4800</v>
      </c>
      <c r="D12" s="26"/>
      <c r="E12" s="49"/>
      <c r="F12" s="52"/>
      <c r="G12" s="34"/>
      <c r="H12" s="49"/>
    </row>
    <row r="13" spans="1:8" s="5" customFormat="1" ht="23.25">
      <c r="A13" s="9" t="s">
        <v>46</v>
      </c>
      <c r="B13" s="14" t="s">
        <v>48</v>
      </c>
      <c r="C13" s="26">
        <v>400</v>
      </c>
      <c r="D13" s="26"/>
      <c r="E13" s="49"/>
      <c r="F13" s="52"/>
      <c r="G13" s="34"/>
      <c r="H13" s="49"/>
    </row>
    <row r="14" spans="1:8" s="5" customFormat="1" ht="23.25">
      <c r="A14" s="11" t="s">
        <v>23</v>
      </c>
      <c r="B14" s="14" t="s">
        <v>27</v>
      </c>
      <c r="C14" s="25">
        <v>248000</v>
      </c>
      <c r="D14" s="26"/>
      <c r="E14" s="49"/>
      <c r="F14" s="49"/>
      <c r="G14" s="49"/>
      <c r="H14" s="49"/>
    </row>
    <row r="15" spans="1:8" s="5" customFormat="1" ht="23.25">
      <c r="A15" s="11" t="s">
        <v>42</v>
      </c>
      <c r="B15" s="14" t="s">
        <v>41</v>
      </c>
      <c r="C15" s="25">
        <v>15895</v>
      </c>
      <c r="D15" s="26"/>
      <c r="E15" s="49"/>
      <c r="F15" s="49"/>
      <c r="G15" s="49"/>
      <c r="H15" s="49"/>
    </row>
    <row r="16" spans="1:40" s="5" customFormat="1" ht="23.25" customHeight="1">
      <c r="A16" s="6" t="s">
        <v>11</v>
      </c>
      <c r="B16" s="7" t="s">
        <v>28</v>
      </c>
      <c r="C16" s="25">
        <v>859294</v>
      </c>
      <c r="D16" s="26"/>
      <c r="E16" s="48"/>
      <c r="F16" s="53"/>
      <c r="G16" s="48"/>
      <c r="H16" s="4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8" s="5" customFormat="1" ht="23.25">
      <c r="A17" s="11" t="s">
        <v>13</v>
      </c>
      <c r="B17" s="10" t="s">
        <v>29</v>
      </c>
      <c r="C17" s="24">
        <v>270120</v>
      </c>
      <c r="D17" s="24"/>
      <c r="E17" s="49"/>
      <c r="F17" s="53"/>
      <c r="G17" s="49"/>
      <c r="H17" s="49"/>
    </row>
    <row r="18" spans="1:8" s="5" customFormat="1" ht="23.25">
      <c r="A18" s="11" t="s">
        <v>14</v>
      </c>
      <c r="B18" s="13" t="s">
        <v>30</v>
      </c>
      <c r="C18" s="24">
        <v>828301</v>
      </c>
      <c r="D18" s="24"/>
      <c r="E18" s="49"/>
      <c r="F18" s="53"/>
      <c r="G18" s="49"/>
      <c r="H18" s="49"/>
    </row>
    <row r="19" spans="1:8" s="5" customFormat="1" ht="23.25">
      <c r="A19" s="11" t="s">
        <v>5</v>
      </c>
      <c r="B19" s="14" t="s">
        <v>31</v>
      </c>
      <c r="C19" s="24">
        <v>38760</v>
      </c>
      <c r="D19" s="24"/>
      <c r="E19" s="49"/>
      <c r="F19" s="53"/>
      <c r="G19" s="49"/>
      <c r="H19" s="49"/>
    </row>
    <row r="20" spans="1:8" s="5" customFormat="1" ht="23.25">
      <c r="A20" s="11" t="s">
        <v>6</v>
      </c>
      <c r="B20" s="14" t="s">
        <v>16</v>
      </c>
      <c r="C20" s="24">
        <v>357623</v>
      </c>
      <c r="D20" s="24"/>
      <c r="E20" s="49"/>
      <c r="F20" s="53"/>
      <c r="G20" s="49"/>
      <c r="H20" s="49"/>
    </row>
    <row r="21" spans="1:8" s="5" customFormat="1" ht="23.25">
      <c r="A21" s="11" t="s">
        <v>12</v>
      </c>
      <c r="B21" s="14" t="s">
        <v>32</v>
      </c>
      <c r="C21" s="24">
        <v>84006.6</v>
      </c>
      <c r="D21" s="24"/>
      <c r="E21" s="49"/>
      <c r="F21" s="53"/>
      <c r="G21" s="49"/>
      <c r="H21" s="49"/>
    </row>
    <row r="22" spans="1:8" s="5" customFormat="1" ht="23.25">
      <c r="A22" s="11" t="s">
        <v>7</v>
      </c>
      <c r="B22" s="14" t="s">
        <v>33</v>
      </c>
      <c r="C22" s="26">
        <v>32027.73</v>
      </c>
      <c r="D22" s="26"/>
      <c r="E22" s="49"/>
      <c r="F22" s="53"/>
      <c r="G22" s="49"/>
      <c r="H22" s="49"/>
    </row>
    <row r="23" spans="1:8" s="5" customFormat="1" ht="23.25">
      <c r="A23" s="11" t="s">
        <v>10</v>
      </c>
      <c r="B23" s="14" t="s">
        <v>34</v>
      </c>
      <c r="C23" s="26">
        <v>266000</v>
      </c>
      <c r="D23" s="26"/>
      <c r="E23" s="49"/>
      <c r="F23" s="53"/>
      <c r="G23" s="49"/>
      <c r="H23" s="49"/>
    </row>
    <row r="24" spans="1:8" s="5" customFormat="1" ht="23.25">
      <c r="A24" s="11" t="s">
        <v>8</v>
      </c>
      <c r="B24" s="14" t="s">
        <v>31</v>
      </c>
      <c r="C24" s="24"/>
      <c r="D24" s="24">
        <v>28580516.28</v>
      </c>
      <c r="E24" s="49"/>
      <c r="F24" s="49"/>
      <c r="G24" s="49"/>
      <c r="H24" s="49"/>
    </row>
    <row r="25" spans="1:8" s="5" customFormat="1" ht="23.25">
      <c r="A25" s="11" t="s">
        <v>24</v>
      </c>
      <c r="B25" s="14" t="s">
        <v>15</v>
      </c>
      <c r="C25" s="24"/>
      <c r="D25" s="24">
        <f>206047+4663640.33</f>
        <v>4869687.33</v>
      </c>
      <c r="E25" s="48"/>
      <c r="F25" s="49"/>
      <c r="G25" s="49"/>
      <c r="H25" s="49"/>
    </row>
    <row r="26" spans="1:8" s="5" customFormat="1" ht="23.25">
      <c r="A26" s="12" t="s">
        <v>35</v>
      </c>
      <c r="B26" s="14" t="s">
        <v>36</v>
      </c>
      <c r="C26" s="30"/>
      <c r="D26" s="24">
        <v>3030000</v>
      </c>
      <c r="E26" s="48"/>
      <c r="F26" s="49"/>
      <c r="G26" s="49"/>
      <c r="H26" s="49"/>
    </row>
    <row r="27" spans="1:8" s="5" customFormat="1" ht="23.25">
      <c r="A27" s="11" t="s">
        <v>37</v>
      </c>
      <c r="B27" s="14" t="s">
        <v>38</v>
      </c>
      <c r="C27" s="30"/>
      <c r="D27" s="35">
        <v>1519810.86</v>
      </c>
      <c r="E27" s="49"/>
      <c r="F27" s="49"/>
      <c r="G27" s="49"/>
      <c r="H27" s="49"/>
    </row>
    <row r="28" spans="1:8" s="5" customFormat="1" ht="23.25">
      <c r="A28" s="11" t="s">
        <v>9</v>
      </c>
      <c r="B28" s="13" t="s">
        <v>16</v>
      </c>
      <c r="C28" s="24"/>
      <c r="D28" s="31">
        <v>14350662.01</v>
      </c>
      <c r="E28" s="49"/>
      <c r="F28" s="49"/>
      <c r="G28" s="49"/>
      <c r="H28" s="49"/>
    </row>
    <row r="29" spans="1:8" ht="24" thickBot="1">
      <c r="A29" s="15"/>
      <c r="B29" s="18"/>
      <c r="C29" s="36">
        <f>SUM(C6:C28)</f>
        <v>52350676.48</v>
      </c>
      <c r="D29" s="36">
        <f>SUM(D24:D28)</f>
        <v>52350676.48</v>
      </c>
      <c r="E29" s="42"/>
      <c r="F29" s="43"/>
      <c r="G29" s="42"/>
      <c r="H29" s="43"/>
    </row>
    <row r="30" spans="1:8" ht="24" thickTop="1">
      <c r="A30" s="17"/>
      <c r="B30" s="13"/>
      <c r="C30" s="37"/>
      <c r="D30" s="37"/>
      <c r="E30" s="23"/>
      <c r="F30" s="22"/>
      <c r="G30" s="29"/>
      <c r="H30" s="29"/>
    </row>
    <row r="31" spans="1:8" ht="21">
      <c r="A31" s="45" t="s">
        <v>39</v>
      </c>
      <c r="B31" s="45"/>
      <c r="C31" s="45"/>
      <c r="D31" s="45"/>
      <c r="E31" s="23"/>
      <c r="F31" s="22"/>
      <c r="G31" s="29"/>
      <c r="H31" s="29"/>
    </row>
    <row r="32" spans="1:8" ht="21">
      <c r="A32" s="46" t="s">
        <v>43</v>
      </c>
      <c r="B32" s="46"/>
      <c r="C32" s="46"/>
      <c r="D32" s="46"/>
      <c r="E32" s="23"/>
      <c r="F32" s="22"/>
      <c r="G32" s="29"/>
      <c r="H32" s="29"/>
    </row>
    <row r="33" spans="1:8" ht="21">
      <c r="A33" s="46" t="s">
        <v>44</v>
      </c>
      <c r="B33" s="46"/>
      <c r="C33" s="46"/>
      <c r="D33" s="46"/>
      <c r="E33" s="23"/>
      <c r="F33" s="22"/>
      <c r="G33" s="29"/>
      <c r="H33" s="29"/>
    </row>
    <row r="34" spans="1:8" ht="23.25">
      <c r="A34" s="47"/>
      <c r="B34" s="47"/>
      <c r="C34" s="47"/>
      <c r="D34" s="47"/>
      <c r="E34" s="29"/>
      <c r="F34" s="29"/>
      <c r="G34" s="29"/>
      <c r="H34" s="29"/>
    </row>
    <row r="35" spans="1:8" ht="21" customHeight="1">
      <c r="A35" s="47"/>
      <c r="B35" s="47"/>
      <c r="C35" s="47"/>
      <c r="D35" s="47"/>
      <c r="E35" s="29"/>
      <c r="F35" s="29"/>
      <c r="G35" s="29"/>
      <c r="H35" s="29"/>
    </row>
    <row r="36" spans="1:8" ht="16.5" customHeight="1">
      <c r="A36" s="21"/>
      <c r="B36" s="21"/>
      <c r="C36" s="34"/>
      <c r="D36" s="34"/>
      <c r="E36" s="29"/>
      <c r="F36" s="29"/>
      <c r="G36" s="29"/>
      <c r="H36" s="29"/>
    </row>
    <row r="37" spans="1:8" ht="24" customHeight="1">
      <c r="A37" s="21"/>
      <c r="B37" s="21"/>
      <c r="C37" s="34"/>
      <c r="D37" s="34"/>
      <c r="E37" s="29"/>
      <c r="F37" s="29"/>
      <c r="G37" s="29"/>
      <c r="H37" s="29"/>
    </row>
    <row r="38" spans="1:8" ht="23.25">
      <c r="A38" s="44"/>
      <c r="B38" s="44"/>
      <c r="C38" s="44"/>
      <c r="D38" s="44"/>
      <c r="E38" s="29"/>
      <c r="F38" s="29"/>
      <c r="G38" s="29"/>
      <c r="H38" s="29"/>
    </row>
    <row r="39" spans="1:8" ht="23.25">
      <c r="A39" s="44"/>
      <c r="B39" s="44"/>
      <c r="C39" s="44"/>
      <c r="D39" s="44"/>
      <c r="E39" s="29"/>
      <c r="F39" s="29"/>
      <c r="G39" s="29"/>
      <c r="H39" s="29"/>
    </row>
    <row r="40" spans="3:8" ht="21">
      <c r="C40" s="38"/>
      <c r="D40" s="38"/>
      <c r="E40" s="38"/>
      <c r="F40" s="38"/>
      <c r="G40" s="29"/>
      <c r="H40" s="29"/>
    </row>
    <row r="41" spans="3:8" ht="21">
      <c r="C41" s="38"/>
      <c r="D41" s="38"/>
      <c r="E41" s="38"/>
      <c r="F41" s="38"/>
      <c r="G41" s="29"/>
      <c r="H41" s="29"/>
    </row>
    <row r="42" spans="3:8" ht="21">
      <c r="C42" s="38"/>
      <c r="D42" s="38"/>
      <c r="E42" s="38"/>
      <c r="F42" s="38"/>
      <c r="G42" s="29"/>
      <c r="H42" s="29"/>
    </row>
    <row r="43" spans="3:8" ht="21">
      <c r="C43" s="38"/>
      <c r="D43" s="38"/>
      <c r="E43" s="38"/>
      <c r="F43" s="38"/>
      <c r="G43" s="29"/>
      <c r="H43" s="29"/>
    </row>
    <row r="44" spans="3:8" ht="21">
      <c r="C44" s="38"/>
      <c r="D44" s="38"/>
      <c r="E44" s="38"/>
      <c r="F44" s="38"/>
      <c r="G44" s="29"/>
      <c r="H44" s="29"/>
    </row>
    <row r="45" spans="3:8" ht="21">
      <c r="C45" s="38"/>
      <c r="D45" s="38"/>
      <c r="E45" s="38"/>
      <c r="F45" s="38"/>
      <c r="G45" s="29"/>
      <c r="H45" s="29"/>
    </row>
    <row r="46" spans="3:8" ht="21">
      <c r="C46" s="38"/>
      <c r="D46" s="38"/>
      <c r="E46" s="38"/>
      <c r="F46" s="38"/>
      <c r="G46" s="29"/>
      <c r="H46" s="29"/>
    </row>
    <row r="47" spans="3:8" ht="21">
      <c r="C47" s="38"/>
      <c r="D47" s="38"/>
      <c r="E47" s="38"/>
      <c r="F47" s="38"/>
      <c r="G47" s="29"/>
      <c r="H47" s="29"/>
    </row>
    <row r="48" spans="3:8" ht="21">
      <c r="C48" s="38"/>
      <c r="D48" s="38"/>
      <c r="E48" s="38"/>
      <c r="F48" s="38"/>
      <c r="G48" s="29"/>
      <c r="H48" s="29"/>
    </row>
    <row r="49" spans="3:8" ht="21">
      <c r="C49" s="38"/>
      <c r="D49" s="38"/>
      <c r="E49" s="38"/>
      <c r="F49" s="38"/>
      <c r="G49" s="29"/>
      <c r="H49" s="29"/>
    </row>
    <row r="50" spans="3:8" ht="21">
      <c r="C50" s="38"/>
      <c r="D50" s="38"/>
      <c r="E50" s="38"/>
      <c r="F50" s="38"/>
      <c r="G50" s="29"/>
      <c r="H50" s="29"/>
    </row>
    <row r="51" spans="3:8" ht="21">
      <c r="C51" s="38"/>
      <c r="D51" s="38"/>
      <c r="E51" s="38"/>
      <c r="F51" s="38"/>
      <c r="G51" s="29"/>
      <c r="H51" s="29"/>
    </row>
    <row r="52" spans="3:8" ht="21">
      <c r="C52" s="38"/>
      <c r="D52" s="38"/>
      <c r="E52" s="38"/>
      <c r="F52" s="38"/>
      <c r="G52" s="29"/>
      <c r="H52" s="29"/>
    </row>
    <row r="53" spans="3:8" ht="21">
      <c r="C53" s="38"/>
      <c r="D53" s="38"/>
      <c r="E53" s="38"/>
      <c r="F53" s="38"/>
      <c r="G53" s="29"/>
      <c r="H53" s="29"/>
    </row>
    <row r="54" spans="3:8" ht="21">
      <c r="C54" s="38"/>
      <c r="D54" s="38"/>
      <c r="E54" s="38"/>
      <c r="F54" s="38"/>
      <c r="G54" s="29"/>
      <c r="H54" s="29"/>
    </row>
    <row r="55" spans="3:8" ht="21">
      <c r="C55" s="38"/>
      <c r="D55" s="38"/>
      <c r="E55" s="38"/>
      <c r="F55" s="38"/>
      <c r="G55" s="29"/>
      <c r="H55" s="29"/>
    </row>
    <row r="56" spans="3:8" ht="21">
      <c r="C56" s="38"/>
      <c r="D56" s="38"/>
      <c r="E56" s="38"/>
      <c r="F56" s="38"/>
      <c r="G56" s="29"/>
      <c r="H56" s="29"/>
    </row>
    <row r="57" spans="3:8" ht="21">
      <c r="C57" s="38"/>
      <c r="D57" s="38"/>
      <c r="E57" s="38"/>
      <c r="F57" s="38"/>
      <c r="G57" s="29"/>
      <c r="H57" s="29"/>
    </row>
    <row r="58" spans="3:8" ht="21">
      <c r="C58" s="38"/>
      <c r="D58" s="38"/>
      <c r="E58" s="38"/>
      <c r="F58" s="38"/>
      <c r="G58" s="29"/>
      <c r="H58" s="29"/>
    </row>
    <row r="59" spans="3:8" ht="21">
      <c r="C59" s="38"/>
      <c r="D59" s="38"/>
      <c r="E59" s="38"/>
      <c r="F59" s="38"/>
      <c r="G59" s="29"/>
      <c r="H59" s="29"/>
    </row>
    <row r="60" spans="3:8" ht="21">
      <c r="C60" s="38"/>
      <c r="D60" s="38"/>
      <c r="E60" s="38"/>
      <c r="F60" s="38"/>
      <c r="G60" s="29"/>
      <c r="H60" s="29"/>
    </row>
    <row r="61" spans="3:8" ht="21">
      <c r="C61" s="38"/>
      <c r="D61" s="38"/>
      <c r="E61" s="38"/>
      <c r="F61" s="38"/>
      <c r="G61" s="29"/>
      <c r="H61" s="29"/>
    </row>
    <row r="62" spans="3:6" ht="21">
      <c r="C62" s="38"/>
      <c r="D62" s="38"/>
      <c r="E62" s="28"/>
      <c r="F62" s="27"/>
    </row>
    <row r="63" spans="3:6" ht="21">
      <c r="C63" s="38"/>
      <c r="D63" s="38"/>
      <c r="E63" s="28"/>
      <c r="F63" s="27"/>
    </row>
    <row r="64" spans="3:6" ht="21">
      <c r="C64" s="38"/>
      <c r="D64" s="38"/>
      <c r="E64" s="28"/>
      <c r="F64" s="27"/>
    </row>
    <row r="65" spans="3:6" ht="21">
      <c r="C65" s="38"/>
      <c r="D65" s="38"/>
      <c r="E65" s="28"/>
      <c r="F65" s="27"/>
    </row>
    <row r="66" spans="3:6" ht="21">
      <c r="C66" s="38"/>
      <c r="D66" s="38"/>
      <c r="E66" s="28"/>
      <c r="F66" s="27"/>
    </row>
    <row r="67" spans="3:6" ht="21">
      <c r="C67" s="38"/>
      <c r="D67" s="38"/>
      <c r="E67" s="28"/>
      <c r="F67" s="27"/>
    </row>
    <row r="68" spans="3:6" ht="21">
      <c r="C68" s="38"/>
      <c r="D68" s="38"/>
      <c r="E68" s="28"/>
      <c r="F68" s="27"/>
    </row>
    <row r="69" spans="3:6" ht="21">
      <c r="C69" s="38"/>
      <c r="D69" s="38"/>
      <c r="E69" s="28"/>
      <c r="F69" s="27"/>
    </row>
    <row r="70" spans="3:6" ht="21">
      <c r="C70" s="38"/>
      <c r="D70" s="38"/>
      <c r="E70" s="28"/>
      <c r="F70" s="27"/>
    </row>
    <row r="71" spans="3:6" ht="21">
      <c r="C71" s="38"/>
      <c r="D71" s="38"/>
      <c r="E71" s="28"/>
      <c r="F71" s="27"/>
    </row>
    <row r="72" spans="3:6" ht="21">
      <c r="C72" s="38">
        <f>SUM(C40:C71)</f>
        <v>0</v>
      </c>
      <c r="D72" s="38">
        <f>SUM(D40:D71)</f>
        <v>0</v>
      </c>
      <c r="E72" s="28">
        <f>SUM(E40:E71)</f>
        <v>0</v>
      </c>
      <c r="F72" s="27">
        <f>SUM(F40:F71)</f>
        <v>0</v>
      </c>
    </row>
    <row r="73" ht="21">
      <c r="C73" s="38"/>
    </row>
  </sheetData>
  <sheetProtection/>
  <mergeCells count="13">
    <mergeCell ref="A1:D1"/>
    <mergeCell ref="A2:D2"/>
    <mergeCell ref="A3:D3"/>
    <mergeCell ref="F10:G10"/>
    <mergeCell ref="E29:F29"/>
    <mergeCell ref="G29:H29"/>
    <mergeCell ref="A39:D39"/>
    <mergeCell ref="A31:D31"/>
    <mergeCell ref="A32:D32"/>
    <mergeCell ref="A33:D33"/>
    <mergeCell ref="A34:D34"/>
    <mergeCell ref="A35:D35"/>
    <mergeCell ref="A38:D38"/>
  </mergeCells>
  <printOptions/>
  <pageMargins left="1.141732283464567" right="0.35433070866141736" top="0.7874015748031497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2016-04-07T04:39:47Z</cp:lastPrinted>
  <dcterms:created xsi:type="dcterms:W3CDTF">2005-11-14T04:00:12Z</dcterms:created>
  <dcterms:modified xsi:type="dcterms:W3CDTF">2016-04-21T08:36:22Z</dcterms:modified>
  <cp:category/>
  <cp:version/>
  <cp:contentType/>
  <cp:contentStatus/>
</cp:coreProperties>
</file>