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0890" windowWidth="15135" windowHeight="82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M303" i="1"/>
  <c r="M284"/>
  <c r="M302"/>
  <c r="M300"/>
  <c r="M280"/>
  <c r="M279"/>
  <c r="M277"/>
  <c r="M195"/>
  <c r="M137"/>
  <c r="M136"/>
  <c r="M135"/>
  <c r="M117"/>
  <c r="M97"/>
  <c r="M60"/>
  <c r="M33"/>
  <c r="M32"/>
  <c r="M18"/>
  <c r="M17"/>
  <c r="M16"/>
  <c r="M14"/>
  <c r="M13"/>
  <c r="M12"/>
  <c r="M9"/>
  <c r="M8"/>
  <c r="F151"/>
</calcChain>
</file>

<file path=xl/sharedStrings.xml><?xml version="1.0" encoding="utf-8"?>
<sst xmlns="http://schemas.openxmlformats.org/spreadsheetml/2006/main" count="1843" uniqueCount="406">
  <si>
    <t>ลำดับที่</t>
  </si>
  <si>
    <t>รายการ/จำนวน(หน่วย)</t>
  </si>
  <si>
    <t>หน่วยงาน</t>
  </si>
  <si>
    <t>แหล่งเงิน</t>
  </si>
  <si>
    <t>จำนวน</t>
  </si>
  <si>
    <t>ช่วงเวลาที่ต้องเริ่ม</t>
  </si>
  <si>
    <t>เบิกจ่ายแล้ว</t>
  </si>
  <si>
    <t>คงเหลือ</t>
  </si>
  <si>
    <t>กำหนดส่งมอบของ</t>
  </si>
  <si>
    <t>หมายเหตุ</t>
  </si>
  <si>
    <t>เจ้าของเงิน</t>
  </si>
  <si>
    <t>(บาท)</t>
  </si>
  <si>
    <t>จัดหาตามแผน</t>
  </si>
  <si>
    <t>จำนวน (บาท)</t>
  </si>
  <si>
    <t>งานงวดสุดท้าย</t>
  </si>
  <si>
    <t>สำนักงานปลัด</t>
  </si>
  <si>
    <t>ค่าจ้างเหมาบริการ</t>
  </si>
  <si>
    <t>ค่าใช้จ่ายในการเลือกตั้ง</t>
  </si>
  <si>
    <t>โครงการ 5 ส.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</si>
  <si>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ผด3</t>
  </si>
  <si>
    <t>ผลดำเนินกงาน</t>
  </si>
  <si>
    <t xml:space="preserve">งวดที่  1 (ตุลาคม - มีนาคม) </t>
  </si>
  <si>
    <t>งวดที่  1 (ตุลาคม - มีนาคม)</t>
  </si>
  <si>
    <t>ของ   องค์การบริหารส่วนตำบลรอบเวียง</t>
  </si>
  <si>
    <t>งวดที่  2 (เมษายน - มิถุนายน)</t>
  </si>
  <si>
    <t>งวดที่  3 (กรกฎาคม - กันยายน)</t>
  </si>
  <si>
    <t>ผลการดำเนินงาน</t>
  </si>
  <si>
    <t>ค่าวัสดุสำนักงาน</t>
  </si>
  <si>
    <t xml:space="preserve">      งวดที่  2 (เมษายน - มิถุนายน)</t>
  </si>
  <si>
    <t xml:space="preserve">          งวดที่  3 (กรกฎาคม - กันยายน)</t>
  </si>
  <si>
    <t>วัสดุไฟฟ้าและวิทยุ</t>
  </si>
  <si>
    <t>วัสดุงานบ้านงานครัว</t>
  </si>
  <si>
    <t>วัสดุยานพาหนะขนส่ง</t>
  </si>
  <si>
    <t>วัสดุเชื้อเพลิงและหล่อลื่น</t>
  </si>
  <si>
    <t>วัสดุวิทยาศาสตร์หรือการแพทย์</t>
  </si>
  <si>
    <t>วัสดุโฆษณาและเผยแพร่</t>
  </si>
  <si>
    <t>วัสดุกีฬา</t>
  </si>
  <si>
    <t>วัสดุคอมพิวเตอร์</t>
  </si>
  <si>
    <t>ค่าวัสดุคอมพิวเตอร์</t>
  </si>
  <si>
    <t>วัสดุสำนักงาน</t>
  </si>
  <si>
    <t xml:space="preserve">                                                                                                      ของ   องค์การบริหารส่วนตำบลรอบเวียง                                                                                              
</t>
  </si>
  <si>
    <t>โครงการชุมชนปลอดลูกน้ำยุงลาย</t>
  </si>
  <si>
    <t>โครงการส่งเสริมการแปรรูปอาหาร</t>
  </si>
  <si>
    <t>โครงการสานสัมพันธ์ 3 วัย</t>
  </si>
  <si>
    <t xml:space="preserve">                                                                                          -11-                                                                                                             ผด.3</t>
  </si>
  <si>
    <t xml:space="preserve">   งวดที่  3 (กรกฎาคม - กันยายน) 
</t>
  </si>
  <si>
    <t xml:space="preserve">    งวดที่  2 (เมษายน - มิถุนายน) 
</t>
  </si>
  <si>
    <t>ค่าบำรุงรักษาและซ่อมแซม</t>
  </si>
  <si>
    <t>วัสดุอื่นๆ</t>
  </si>
  <si>
    <t>ค่าบำรุงรักษาและปรับปรุงครุภัณฑ์</t>
  </si>
  <si>
    <t>โครงการจัดการและกำจัดขยะมูลฝอย</t>
  </si>
  <si>
    <t>โครงการตรวจเยี่ยมคนไร้ที่พึ่ง</t>
  </si>
  <si>
    <t>โครงการส่งเสริมสุขภาพผู้พิการ</t>
  </si>
  <si>
    <t>โครงการ อบต.เคลื่อนที่</t>
  </si>
  <si>
    <t>โครงการงดเผาเพื่อลดหมอกควัน</t>
  </si>
  <si>
    <t>กองคลัง</t>
  </si>
  <si>
    <t>กองช่าง</t>
  </si>
  <si>
    <t>วัสดุก่อสร้าง</t>
  </si>
  <si>
    <t>จ้างเหมาบริการ</t>
  </si>
  <si>
    <t>ส่วนการศึกษา</t>
  </si>
  <si>
    <t>วัสดุงานบ้านและงานครัว</t>
  </si>
  <si>
    <t>โครงการวันเด็กแห่งชาติ</t>
  </si>
  <si>
    <t>โครงการไหว้ครู</t>
  </si>
  <si>
    <t>โครงการตานก๋วยสลาก</t>
  </si>
  <si>
    <t>โครงการทำบุญวันพระ</t>
  </si>
  <si>
    <t>โครงการพาลูกจูงหลานเข้าวัด</t>
  </si>
  <si>
    <t>โครงการรดน้ำดำหัวผู้สูงอายุ</t>
  </si>
  <si>
    <t xml:space="preserve">            </t>
  </si>
  <si>
    <t xml:space="preserve">                                                                                                                                                                                                                        ผด.3</t>
  </si>
  <si>
    <t>เงินรายได้</t>
  </si>
  <si>
    <t>เงินอุดหนุน</t>
  </si>
  <si>
    <t xml:space="preserve">                                                                                                                       -17-                                                                                                          ผด.3</t>
  </si>
  <si>
    <t xml:space="preserve">                                                                                             -14-                                                                                                                 ผด.3</t>
  </si>
  <si>
    <t xml:space="preserve">                                                                                           -4-                                                                                                                             ผด.3</t>
  </si>
  <si>
    <t xml:space="preserve">                                                                                                           -8-                                                                                                             ผด.3</t>
  </si>
  <si>
    <t xml:space="preserve">                                                                                                            -10-                                                                                                                 ผด.3</t>
  </si>
  <si>
    <t xml:space="preserve">                                                                                               -12-                                                                                                                    ผด.3</t>
  </si>
  <si>
    <t xml:space="preserve">                                                                                                     -13-                                                                                                              ผด.3</t>
  </si>
  <si>
    <t xml:space="preserve">                                                                                                             -18-                                                                                                          ผด.3</t>
  </si>
  <si>
    <t xml:space="preserve">                                                                                    -19-                                                                                                                                     ผด.3</t>
  </si>
  <si>
    <t xml:space="preserve">                                                                                                                 -20-                                                                                                     ผด.3</t>
  </si>
  <si>
    <t xml:space="preserve">                                                                                                          -24-                                                                                                       ผด.3</t>
  </si>
  <si>
    <t xml:space="preserve">                                                                                                                   -26-                                                                                        ผด.3</t>
  </si>
  <si>
    <t xml:space="preserve">                                                                                                  -25-                                                                                                    ผด.3</t>
  </si>
  <si>
    <t xml:space="preserve">                                                                                                                     - 2 -                                                                                                                    ผด.3</t>
  </si>
  <si>
    <t xml:space="preserve">                                                                                                   -3-                                                                                                                                ผด.3</t>
  </si>
  <si>
    <t xml:space="preserve">                                                                                                                                            -5-                                                                                     ผด.3</t>
  </si>
  <si>
    <t xml:space="preserve">                                                                                                                        -6-                                                                                                                 ผด.3</t>
  </si>
  <si>
    <t xml:space="preserve">                                                                                                                                 -7-                                                                                                         ผด.3</t>
  </si>
  <si>
    <t xml:space="preserve">                                                                                                                                 -9-                                                                                                            ผด.3</t>
  </si>
  <si>
    <t xml:space="preserve">                                                                                                                   -15-                                                                                                               ผด.3</t>
  </si>
  <si>
    <t xml:space="preserve">                                                                                                                                  -16-                                                                                                          ผด.3</t>
  </si>
  <si>
    <t xml:space="preserve">                                                                                                                                 -21-                                                                                                ผด.3</t>
  </si>
  <si>
    <t xml:space="preserve">                                                                                                                    -22-                                                                                                  ผด.3</t>
  </si>
  <si>
    <t xml:space="preserve">                                                                                                              -23-                                                                                                         ผด.3</t>
  </si>
  <si>
    <t xml:space="preserve">                                                                                                                           -27-                                                                                                    ผด.3</t>
  </si>
  <si>
    <t>รายจ่ายเพื่อให้ได้มาซึ่งบริการ</t>
  </si>
  <si>
    <t>รายจ่ายเกี่ยวกับการรับรองและพิธีการ</t>
  </si>
  <si>
    <t xml:space="preserve"> ต.ค. 58 -  ก.ย. 59</t>
  </si>
  <si>
    <t xml:space="preserve"> ม.ค. 59 -  มี.ค. 59</t>
  </si>
  <si>
    <t xml:space="preserve">วัสดุการเกษตร </t>
  </si>
  <si>
    <t>ครุภัณฑ์สำนักงาน จัดซื้อเครื่องปรับ</t>
  </si>
  <si>
    <t>อากาศแบบแยกส่วน ชนิดตั้งพื้นหรือ</t>
  </si>
  <si>
    <t>ชนิดแขวน(มีระบบฟอกอากาศ) ขนาด</t>
  </si>
  <si>
    <t>15000 บีทียู(รวมค่าติดตั้ง)</t>
  </si>
  <si>
    <t>จำนวน 1 เครื่อง</t>
  </si>
  <si>
    <t xml:space="preserve"> เม.ย. -  มิ.ย. 59</t>
  </si>
  <si>
    <t>ครุภัณฑ์สำนักงาน จัดซื้อพัดลมไอน้ำ</t>
  </si>
  <si>
    <t>ขนาด 24 นิ้ว ชนิดเคลื่อนที่ จำนวน</t>
  </si>
  <si>
    <t>3 เครื่อง</t>
  </si>
  <si>
    <t>ครุภัณฑ์คอมพิวเตอร์ จัดซื้อเครื่องคอม</t>
  </si>
  <si>
    <t>พิวเตอร์ สำหรับงานประมวลผล</t>
  </si>
  <si>
    <t>แบบที่ 2 จำนวน 1 เครื่อง</t>
  </si>
  <si>
    <t>พิวเตอร์โน๊ตบุ๊ค สำหรับงานประมวลผล</t>
  </si>
  <si>
    <t>จำนวน 2 เครื่อง</t>
  </si>
  <si>
    <t>โครงการป้องกันและระงับอัคคีภัย</t>
  </si>
  <si>
    <t>ในองค์กร</t>
  </si>
  <si>
    <t xml:space="preserve"> เม.ย. -  มิ.ย. 60</t>
  </si>
  <si>
    <t xml:space="preserve"> เม.ย. -  มิ.ย. 61</t>
  </si>
  <si>
    <t xml:space="preserve">  มี.ค. 59 -  มิ.ย. 59</t>
  </si>
  <si>
    <t xml:space="preserve"> ม.ค. 59 -  เม.ย. 59</t>
  </si>
  <si>
    <t>อัคคีภัยสำหรับประชาชน</t>
  </si>
  <si>
    <t>โครงการป้องกันและลดอุบัติเหตุทาง</t>
  </si>
  <si>
    <t>ถนนช่วงเทศกาลสำคัญ</t>
  </si>
  <si>
    <t>โครงการฝึกอบรมการป้องกันและ</t>
  </si>
  <si>
    <t>แก้ไขปัญหาภัยแล้ง</t>
  </si>
  <si>
    <t xml:space="preserve"> ธ.ค. 58 -  เม.ย. 59</t>
  </si>
  <si>
    <t xml:space="preserve"> มี.ค. 59 -  พ.ค. 59</t>
  </si>
  <si>
    <t>โครงการฝึกอบรมทบทวนเพื่อเพิ่ม</t>
  </si>
  <si>
    <t>ประสิทธิภาพอาสาสมัครป้องกันภัย</t>
  </si>
  <si>
    <t>ฝ่ายพลเรือน (อปพร.)</t>
  </si>
  <si>
    <t>โครงการฝึกอบรมและซ้อมแผนเตรียม</t>
  </si>
  <si>
    <t>การรับมือการเกิดแผ่นดินไหว</t>
  </si>
  <si>
    <t xml:space="preserve"> ม.ค. 59 -  ก.ย. 59</t>
  </si>
  <si>
    <t xml:space="preserve"> พ.ค. 59 -  ส.ค. 59</t>
  </si>
  <si>
    <t>โครงการฝึกอบรมและป้องกันวาตภัย</t>
  </si>
  <si>
    <t>อุทกภัย และลดอุบัติภัยทางน้ำ</t>
  </si>
  <si>
    <t>โครงการรณรงค์และส่งเสริมการสวม</t>
  </si>
  <si>
    <t>หมวกนิรภัย 100%</t>
  </si>
  <si>
    <t>โครงการคักแยกขยะ</t>
  </si>
  <si>
    <t>โครงการนวัตกรรมจากภูมิปัญญา</t>
  </si>
  <si>
    <t>ฆ่าลูกน้ำยุงลาย</t>
  </si>
  <si>
    <t>โครงการป้องกัน แก้ไข และกำจัดโรค</t>
  </si>
  <si>
    <t>ระบาด โรคติดต่อ</t>
  </si>
  <si>
    <t xml:space="preserve"> มิ.ย. 59 -  ส.ค. 59</t>
  </si>
  <si>
    <t xml:space="preserve"> ม.ค. 59 -  มิ.ย. 59</t>
  </si>
  <si>
    <t xml:space="preserve"> พ.ค. 59 -  ก.ค. 59</t>
  </si>
  <si>
    <t xml:space="preserve"> เม.ย. 59 -  มิ.ย. 59</t>
  </si>
  <si>
    <t>อุดหนุน</t>
  </si>
  <si>
    <t>โครงการรณรงค์ป้องกันและสร้างพื้นที่</t>
  </si>
  <si>
    <t>ปลอดโรคพิษสุนัขบ้า</t>
  </si>
  <si>
    <t>โครงการอบรมป้องกันโรคอุบัติซ้ำ</t>
  </si>
  <si>
    <t>โครงการอบรมให้ความรู้ป้องกันโรค</t>
  </si>
  <si>
    <t>อุบัติใหม่</t>
  </si>
  <si>
    <t>โครงการสุขาภิบาลอาหารและตลาด</t>
  </si>
  <si>
    <t>โครงการชุมชนร่วมใจป้องกันภัยโรค</t>
  </si>
  <si>
    <t>ติดต่อ</t>
  </si>
  <si>
    <t>โครงการอบรมให้ความรู้เรื่องสมุนไพร</t>
  </si>
  <si>
    <t>ห่างไกลโรค</t>
  </si>
  <si>
    <t xml:space="preserve"> ก.พ. 59 -  ก.ค. 59</t>
  </si>
  <si>
    <t>โครงการปรับปรุงสิ่งอำนวยความสะดวก
แก่ผู้พิการ</t>
  </si>
  <si>
    <t>โครงการเพื่อนใจผู้ได้รับผลกระทบเอดส์</t>
  </si>
  <si>
    <t>โครงการมอบอุ่นคนไร้ที่พึ่ง</t>
  </si>
  <si>
    <t>โครงการเยี่ยมบ้านผู้พิการ</t>
  </si>
  <si>
    <t>โครงการเยี่ยมบ้านผู้สูงอายุป่วยติดเตียง</t>
  </si>
  <si>
    <t>โครงการวันผู้สูงอายุ</t>
  </si>
  <si>
    <t>ต.ค. 58 - ก.ย. 59</t>
  </si>
  <si>
    <t>ธ.ค. 58 - ก.พ. 59</t>
  </si>
  <si>
    <t>โครงการส่งเสริมกิจกรรมผู้สูงอายุใน</t>
  </si>
  <si>
    <t>ชุมชน</t>
  </si>
  <si>
    <t>โครงการส่งเสริมผู้เฒ่าใส่ใจสุขภาพ</t>
  </si>
  <si>
    <t>โครงการส่งเสริมสนับสนุนการสร้าง</t>
  </si>
  <si>
    <t>โอกาสในสังคมแก่คนไร้ที่พึ่ง</t>
  </si>
  <si>
    <t>โครงการส่งเสริมสุขภาพผู้สูงอายุ</t>
  </si>
  <si>
    <t>โครงการสร้างรอยยิ้มฟื้นฟูจิตใจคนพิการ</t>
  </si>
  <si>
    <t>และผู้ดูแลคนพิการ</t>
  </si>
  <si>
    <t>ม.ค. 59 - ก.พ. 59</t>
  </si>
  <si>
    <t>โครงการสร้างรอยยิ้มให้ผู้สูงอายุ</t>
  </si>
  <si>
    <t>โครงการสำรวจ จัดเก็บข้อมูลคนไร้ที่พึ่ง</t>
  </si>
  <si>
    <t>อบต.รอบเวียง</t>
  </si>
  <si>
    <t>โครงการสำรวจสิ่งอำนวยความสะดวก</t>
  </si>
  <si>
    <t>ผู้พิการเพื่อการใช้งานที่เป็นปกติ</t>
  </si>
  <si>
    <t>โครงการใส่ใจวัยสูงอายุ</t>
  </si>
  <si>
    <t>ค่าใช้จ่ายในการดำเนินงานด้านกลุ่ม</t>
  </si>
  <si>
    <t>พลังมวลชน</t>
  </si>
  <si>
    <t>ค่าใช้จ่ายในการดำเนินงานตามแผน</t>
  </si>
  <si>
    <t>ปฏิบัติการองค์กรปกครองส่วนท้องถิ่น</t>
  </si>
  <si>
    <t>ต้นแบบ ด้านการป้องกันการทุจริต</t>
  </si>
  <si>
    <t>ต.ค. 58 - ธ.ค.58</t>
  </si>
  <si>
    <t>ม.ค. 59 - มี.ค. 59</t>
  </si>
  <si>
    <t>ก.พ. 59 - ก.ค. 59</t>
  </si>
  <si>
    <t>ค่าใช้จ่ายศูนย์ปฏิบัติการต่อสู้เพื่อเอา</t>
  </si>
  <si>
    <t>ชนะยาเสพติด</t>
  </si>
  <si>
    <t>โครงการกิจกรรมป้องกันและแก้ไข</t>
  </si>
  <si>
    <t>ปัญหาการตั้งครรภ์ไม่พร้อม</t>
  </si>
  <si>
    <t>โครงการความรู้สู่ชุมชน วันสตรีสากล</t>
  </si>
  <si>
    <t>โครงการเชิดชูสตรีเก่งตำบลรอบเวียง</t>
  </si>
  <si>
    <t>โครงการเตรียมความพร้อมสู่ประชาคม</t>
  </si>
  <si>
    <t>อาเซียน</t>
  </si>
  <si>
    <t>ก.พ. 59 - มิ.ย. 59</t>
  </si>
  <si>
    <t xml:space="preserve"> ส.ค. 59</t>
  </si>
  <si>
    <t>เม.ย. 5- มิ.ย. 59</t>
  </si>
  <si>
    <t>โครงการปรองดองสมานฉันท์ในชุมชน</t>
  </si>
  <si>
    <t>โครงการปลูกต้นไม้อนุรักษ์ธรรมชาติ</t>
  </si>
  <si>
    <t>และสิ่งแวดล้อม</t>
  </si>
  <si>
    <t>โครงการแผ่นดินธรรม แผ่นดินทอง</t>
  </si>
  <si>
    <t>โครงการฝึกอบรมการทำน้ำปุ๋ยหมัก</t>
  </si>
  <si>
    <t>อินทรีย์ชีวภาพ</t>
  </si>
  <si>
    <t>โครงการฝึกอบรมเกี่ยวกับความรู้ด้าน</t>
  </si>
  <si>
    <t>ช่างยนต์</t>
  </si>
  <si>
    <t>ช่างเสริมสวย</t>
  </si>
  <si>
    <t>มิ.ย. 59 - ก.ย. 59</t>
  </si>
  <si>
    <t>ก.ค. 59 -ก.ย. 59</t>
  </si>
  <si>
    <t>โครงการพัฒนาศักยภาพการท่องเที่ยว</t>
  </si>
  <si>
    <t>หาดเชียงราย</t>
  </si>
  <si>
    <t>โครงการเพิ่มศักยภาพการทำอาหาร</t>
  </si>
  <si>
    <t>โครงการเพิ่มศักยภาพงานคหกรรม</t>
  </si>
  <si>
    <t>โครงการเศรษฐกิจพอเพียงตามแนว</t>
  </si>
  <si>
    <t>พระราชดำริ</t>
  </si>
  <si>
    <t>โครงการส่งเสริมการจัดทำแผนชุมชน</t>
  </si>
  <si>
    <t>และแผนพัฒนาท้องถิ่น</t>
  </si>
  <si>
    <t>โครงการส่งเสริมการทำหีบห่อบรรจุ</t>
  </si>
  <si>
    <t>ภัณฑ์เพื่อเพิ่มมูลค่าสินค้า</t>
  </si>
  <si>
    <t>สำนักปลัด</t>
  </si>
  <si>
    <t>เม.ย. 59 - พ.ค. 59</t>
  </si>
  <si>
    <t>ธ.ค. 58 - มิ.ย. 59</t>
  </si>
  <si>
    <t>โครงการส่งเสริมชุมชนเศรษฐกิจ</t>
  </si>
  <si>
    <t>พอเพียง</t>
  </si>
  <si>
    <t>โครงการส่งเสริมอาชีพหัตถกรรม</t>
  </si>
  <si>
    <t>พื้นบ้าน</t>
  </si>
  <si>
    <t>โครงการสตรียุคใหม่ใส่ใจประชาคม</t>
  </si>
  <si>
    <t>อาซียน</t>
  </si>
  <si>
    <t>โครงการอบรมให้ความรู้เกี่ยวกับ</t>
  </si>
  <si>
    <t>กฎหมาย ความรุนแรงต่อเด็ก สตรีและ</t>
  </si>
  <si>
    <t>บุคคลในครอบครัว</t>
  </si>
  <si>
    <t>มี.ค. 59 - เม.ย. 59</t>
  </si>
  <si>
    <t>มี.ค. 59 - พ.ค. 59</t>
  </si>
  <si>
    <t xml:space="preserve"> เม.ย. 59</t>
  </si>
  <si>
    <t>โครงการอบรมให้ความรู้เกี่ยวกับการ</t>
  </si>
  <si>
    <t>ปฏิบัติตาม พรบ.ข้อมูลข่าวสารของ</t>
  </si>
  <si>
    <t>ราชการ พ.ศ.2540</t>
  </si>
  <si>
    <t>โครงการอบรมให้ความรู้ด้านกฎหมาย</t>
  </si>
  <si>
    <t>และประชาธิปไตยสำหรับประชาชน</t>
  </si>
  <si>
    <t>โครงการอบรมให้ความรู้เรื่องอาหาร</t>
  </si>
  <si>
    <t>โครงการให้ความรู้ภาษีประชาชน</t>
  </si>
  <si>
    <t xml:space="preserve">ค่าบำรุงรักษาและซ่อมแซม </t>
  </si>
  <si>
    <t>ม.ค. 59 - เม.ย. 59</t>
  </si>
  <si>
    <t>เม.ย. 59 - มิ.ย. 59</t>
  </si>
  <si>
    <t>1ต.ค.  58 -30 ก.ย.  59</t>
  </si>
  <si>
    <t>มค.- มิ.ย.  58</t>
  </si>
  <si>
    <t>ครุภัณฑ์คอมพิวเตอร์
เครื่องคอมพิวเตอร์ สำหรับงาน
ประมวลผลแบบที่ 2 จำนวน 1 เครื่อง</t>
  </si>
  <si>
    <t>ค่าใช้จ่ายในการดำเนินการปรับปรุงผัง</t>
  </si>
  <si>
    <t>เมืองรวมเมืองเชียงราย</t>
  </si>
  <si>
    <t>โครงการอบรมให้ความรู้การกำจัดน้ำ</t>
  </si>
  <si>
    <t>เสียในชุมชน</t>
  </si>
  <si>
    <t>โครงการให้ความรู้เกี่ยวกับงานก่อสร้างเพื่อรองรับการเกิดแผ่นดินไหว</t>
  </si>
  <si>
    <t>เม.ย.-มิ.ย. 59</t>
  </si>
  <si>
    <t xml:space="preserve"> ต.ค.58 -  ก.ย. 59</t>
  </si>
  <si>
    <t xml:space="preserve"> ม.ค.59 - พ.ค. 59</t>
  </si>
  <si>
    <t xml:space="preserve"> ต.ค.58 - ก.ย. 59</t>
  </si>
  <si>
    <t>วัสดุยานพาหนะและขนส่ง</t>
  </si>
  <si>
    <t>ค่าบำรุงรักษาและปรับปรุงที่ดินและ</t>
  </si>
  <si>
    <t>สิ่งก่อสร้าง</t>
  </si>
  <si>
    <t>โครงการก่อสร้างขยายถนน คสล.</t>
  </si>
  <si>
    <t>สายบ้านป่าบง หมู่ที่  3</t>
  </si>
  <si>
    <t>โครงการก่อสร้างถนน คสล.ซอย 8</t>
  </si>
  <si>
    <t>บ้านป่ายางมนใหม่  หมู่ที่  5</t>
  </si>
  <si>
    <t>โครงการก่อสร้างรางระบายน้ำ คสล.</t>
  </si>
  <si>
    <t>แบบมีฝาปิด  ซอย 2  บ้านป่ายางมน  ม.2</t>
  </si>
  <si>
    <t>ต.ค.58 -  ก.ย. 59</t>
  </si>
  <si>
    <t>ก.ค. 59 -  ก.ย. 59</t>
  </si>
  <si>
    <t>ม.ค. 59 -  มิ.ย 59</t>
  </si>
  <si>
    <t>แบบมีฝาปิด ถนนสายป่ายางมน หมู่ที่ 2</t>
  </si>
  <si>
    <t>แบบเหลี่ยมมีฝาปิด  ซอย 9 บ้านหนองด่าน</t>
  </si>
  <si>
    <t>โครงการก่อสร้างท่อลอดเหลี่ยม คสล.</t>
  </si>
  <si>
    <t>ชนิดช่องเดียว หนึ่งแห่ง</t>
  </si>
  <si>
    <t>โครงการก่อสร้างระบบประปาผิวดิน</t>
  </si>
  <si>
    <t>ขนาดใหญ่มาก บ้านหนองด่าน ม. 1</t>
  </si>
  <si>
    <t>โครงการจัดซื้อรถบรรทุกอเนกประสงค์</t>
  </si>
  <si>
    <t>ขนาด 6 ล้อ พร้อมติดตั้งเครนไฮดรอลิค
และกระเช้าซ่อมไฟฟ้า</t>
  </si>
  <si>
    <t>ม.ค. 59 -  มิ.ย. 59</t>
  </si>
  <si>
    <t>ต.ค.58 -  ธ.ค. 58</t>
  </si>
  <si>
    <t>พ.ย. 58 - มิ.ย. 59</t>
  </si>
  <si>
    <t>ต.ค.59 - มิ.ย.59</t>
  </si>
  <si>
    <t>อุดหนุนเฉพาะกิจ</t>
  </si>
  <si>
    <t>ศาสนา วัฒนธรรม</t>
  </si>
  <si>
    <t>ต.ค. 58 -  ก.ย. 59</t>
  </si>
  <si>
    <t>ครุภัณฑ์อื่นๆ</t>
  </si>
  <si>
    <t>โครงการกิน กอด เล่น เล่า เพิ่ม</t>
  </si>
  <si>
    <t>IQ และ EQ</t>
  </si>
  <si>
    <t>โครงการกินดี อยู่ดี ป้องกันโรค</t>
  </si>
  <si>
    <t>โครงการเข้าค่ายจริยธรรมแก่เด็ก</t>
  </si>
  <si>
    <t>และเยาวชน</t>
  </si>
  <si>
    <t>โครงการคนเก่งปราบลูกน้ำยุงลาย</t>
  </si>
  <si>
    <t>โครงการค่ายเยาวชนจิตอาสา</t>
  </si>
  <si>
    <t>โครงการค่ายเยาวชนให้ความรู้</t>
  </si>
  <si>
    <t>ด้านยาเสพติด</t>
  </si>
  <si>
    <t>โครงการทัศนศึกษาแหล่งเรียนรู้</t>
  </si>
  <si>
    <t>นอกสถานที่</t>
  </si>
  <si>
    <t>มิ.ย. 59 - ส.ค. 59</t>
  </si>
  <si>
    <t>โครงการศูนย์วัยใส</t>
  </si>
  <si>
    <t>โครงการส่งเสริมและเพิ่มความรู้ด้าน</t>
  </si>
  <si>
    <t>ภาษาเพื่อเตรียมความพร้อมสู่</t>
  </si>
  <si>
    <t>ประชาคมอาเซียน</t>
  </si>
  <si>
    <t>โครงการส่งเสริมอนุรักษ์และบำเพ็ญ</t>
  </si>
  <si>
    <t>โครงการสนับสนุนกิจกรรม</t>
  </si>
  <si>
    <t>ของสภาเด็กและเยาวชน</t>
  </si>
  <si>
    <t>มี.ค. 59 - ก.ย. 59</t>
  </si>
  <si>
    <t>ค่าใช้จ่ายโครงการจัดแข่งขันกีฬา</t>
  </si>
  <si>
    <t>ประจำตำบลรอบเวียงสัมพันธ์</t>
  </si>
  <si>
    <t>ธ.ค. 58 - ก.ค. 59</t>
  </si>
  <si>
    <t>วัสดุดนตรี</t>
  </si>
  <si>
    <t>โครงการก่อสร้างลานกีฬาประจำ</t>
  </si>
  <si>
    <t>หมู่บ้านป่ายางมน หมู่ที่ 5</t>
  </si>
  <si>
    <t>ม.ค. 58 - ก.ย. 59</t>
  </si>
  <si>
    <t>โครงการก่อสร้างลานออกกำลังกาย</t>
  </si>
  <si>
    <t>กลางแจ้ง พร้อมเครื่องออกกำลังกาย</t>
  </si>
  <si>
    <t>จำนวน 5 ชุด หมู่ 1</t>
  </si>
  <si>
    <t>จำนวน 5 ชุด หมู่ 4</t>
  </si>
  <si>
    <t>โครงการคนดีศรีรอบเวียง</t>
  </si>
  <si>
    <t>ม.ค. 59 - ส.ค. 59</t>
  </si>
  <si>
    <t>โครงการเชิดชูภูมิปัญญาท้องถิ่น</t>
  </si>
  <si>
    <t>มี.ค. 59 - ส.ค. 59</t>
  </si>
  <si>
    <t>โครงการถ่ายทอดและสืบสาน</t>
  </si>
  <si>
    <t>วัฒนธรรมท้องถิ่น</t>
  </si>
  <si>
    <t>ส.ค. 59 - ก.ย. 59</t>
  </si>
  <si>
    <t>โครงการเยาวชนรักบ้านเกิด</t>
  </si>
  <si>
    <t>สืบสานภูมิปัญญาท้องถิ่น</t>
  </si>
  <si>
    <t>โครงการเยาวชนอนุรักษ์ภาษา</t>
  </si>
  <si>
    <t>ล้านนา และวัฒนธรรม ท้องถิ่น</t>
  </si>
  <si>
    <t>ม.ค. 59 - ก.ย. 59</t>
  </si>
  <si>
    <t>โครงการวันพ่อแห่งชาติ</t>
  </si>
  <si>
    <t>โครงการวันแม่แห่งชาติ</t>
  </si>
  <si>
    <t>โครงการส่งเสริมคุณธรรม จริยธรรม</t>
  </si>
  <si>
    <t>แก่เด็ก เยาวชน</t>
  </si>
  <si>
    <t xml:space="preserve">โครงการส่งเสริมเด็ก </t>
  </si>
  <si>
    <t>และเยาวชนสวดมนต์</t>
  </si>
  <si>
    <t>โครงการส่งเสริมประเพณีเข้าพรรษา</t>
  </si>
  <si>
    <t>ก.ค. 59 - ส.ค. 59</t>
  </si>
  <si>
    <t>โครงการส่งเสริมประเพณี</t>
  </si>
  <si>
    <t>ลอยกระทง</t>
  </si>
  <si>
    <t>วันออกพรรษา</t>
  </si>
  <si>
    <t>โครงการส่งเสริมอนุรักษ์</t>
  </si>
  <si>
    <t>โครงการสรงน้ำพระ</t>
  </si>
  <si>
    <t>ในวันปี๋ใหม่เมือง</t>
  </si>
  <si>
    <t>เม.ย. 59 - ส.ค. 59</t>
  </si>
  <si>
    <t>โครงการอุ้ยสอนหลาน</t>
  </si>
  <si>
    <t>สืบสานวัฒนธรรมท้องถิ่น</t>
  </si>
  <si>
    <t>โครงการก่อสร้างศาลาประกอบ</t>
  </si>
  <si>
    <t xml:space="preserve">พิธีฌาปนกิจ หมู่ 3 </t>
  </si>
  <si>
    <t>พิธีฌาปนกิจ หมู่ 5</t>
  </si>
  <si>
    <t>ข้อมูล   ณ  วันที่   31   มีนาคม   2559</t>
  </si>
  <si>
    <t>แบบรายงานผลการดำเนินงานตามแผนการจัดหาพัสดุ   ประจำปีงบประมาณ  พ.ศ.  2559</t>
  </si>
  <si>
    <t xml:space="preserve">                              ข้อมูล   ณ  วันที่   31   มีนาคม   2559</t>
  </si>
  <si>
    <t xml:space="preserve">                                                           แบบรายงานผลการดำเนินงานตามแผนการจัดหาพัสดุ   ประจำปีงบประมาณ  พ.ศ.  2559 </t>
  </si>
  <si>
    <t xml:space="preserve"> 31 มี.ค. 59</t>
  </si>
  <si>
    <t xml:space="preserve"> -</t>
  </si>
  <si>
    <t>โครงการฝึกอบรมเพื่อเพิ่มประสิทธิภาพบุคลากรในองค์กร</t>
  </si>
  <si>
    <t xml:space="preserve"> 25 ก.พ. 59</t>
  </si>
  <si>
    <t xml:space="preserve">  3 มี.ค. 59</t>
  </si>
  <si>
    <t xml:space="preserve">  23 ก.พ. 59</t>
  </si>
  <si>
    <t xml:space="preserve"> 10 มี.ค.59</t>
  </si>
  <si>
    <t xml:space="preserve"> 8 ม.ค.59</t>
  </si>
  <si>
    <t xml:space="preserve"> 15 มี.ค.59</t>
  </si>
  <si>
    <t xml:space="preserve"> 8 มี.ค.59</t>
  </si>
  <si>
    <t xml:space="preserve"> /</t>
  </si>
  <si>
    <t xml:space="preserve">  /</t>
  </si>
  <si>
    <t xml:space="preserve"> 19 ม.ค.59</t>
  </si>
  <si>
    <t xml:space="preserve"> 22 มี.ค.59</t>
  </si>
  <si>
    <t xml:space="preserve"> 28 ม.ค.59</t>
  </si>
  <si>
    <t xml:space="preserve"> 23 มี.ค. 59</t>
  </si>
  <si>
    <t xml:space="preserve"> 24 มี.ค. 59</t>
  </si>
  <si>
    <t xml:space="preserve"> 20 ต.ค. 58</t>
  </si>
  <si>
    <t xml:space="preserve"> 25 มี.ค. 59</t>
  </si>
  <si>
    <t xml:space="preserve"> 4 มี.ค. 59</t>
  </si>
  <si>
    <t xml:space="preserve"> 8 มี.ค. 59</t>
  </si>
  <si>
    <t xml:space="preserve"> 8 ม.ค. 59</t>
  </si>
  <si>
    <t xml:space="preserve"> 11 มี.ค. 59</t>
  </si>
  <si>
    <t>/</t>
  </si>
  <si>
    <t xml:space="preserve"> / </t>
  </si>
  <si>
    <t xml:space="preserve"> </t>
  </si>
  <si>
    <t xml:space="preserve"> 3 ก.พ. 59</t>
  </si>
  <si>
    <t xml:space="preserve"> 27 ม.ค. 59</t>
  </si>
  <si>
    <t xml:space="preserve"> 7 ม.ค. 59</t>
  </si>
  <si>
    <t xml:space="preserve"> 23 ก.พ. 59</t>
  </si>
  <si>
    <t xml:space="preserve"> 10 พ.ย. 58</t>
  </si>
  <si>
    <t>ม.ค. 59 -  เม.ย. 59</t>
  </si>
  <si>
    <t xml:space="preserve"> 5 ก.พ. 59</t>
  </si>
  <si>
    <t xml:space="preserve"> 3 ธ.ค. 58</t>
  </si>
  <si>
    <t>2 มี.ค 59</t>
  </si>
  <si>
    <t>ค่าจัดซื้ออาหารเสริม (นม) ศูนย์พัฒนา</t>
  </si>
  <si>
    <t>เด็กเล็กบ้านป่ายางมนและโรงเรียน</t>
  </si>
  <si>
    <t xml:space="preserve"> 19 ม.ค. 59</t>
  </si>
  <si>
    <t xml:space="preserve"> 27 ก.พ. 59</t>
  </si>
  <si>
    <t xml:space="preserve"> 14 มี.ค. 59</t>
  </si>
  <si>
    <t>ประโยชน์ศาสนสถานตำบลรอบเวียง</t>
  </si>
  <si>
    <t>ค่าใช้จ่ายในการจัดงานวันสำคัญของทางราชการ-งานรัฐพิธี</t>
  </si>
  <si>
    <t>ค่าใช้จ่ายโครงการแข่งขันและส่งนักีฬาเข้าร่วมการแข่งขันกีฬา</t>
  </si>
  <si>
    <t xml:space="preserve"> 4 ธ.ค. 58</t>
  </si>
  <si>
    <t xml:space="preserve"> 5 มี.ค. 59</t>
  </si>
  <si>
    <t>โอนลดครั้งที่ 1-3</t>
  </si>
  <si>
    <t>92,000 บาท</t>
  </si>
  <si>
    <t xml:space="preserve"> 3 พ.ย. 58</t>
  </si>
  <si>
    <t xml:space="preserve"> 29 ม.ค.59</t>
  </si>
  <si>
    <t xml:space="preserve">               ลงชื่อ ...............................................  เจ้าหน้าที่พัสดุ         ลงชื่อ ................................................ หัวหน้าเจ้าหน้าที่พัสดุ        ลงชื่อ ................................................ ปลัดองค์การบริหารส่วนตำบล</t>
  </si>
  <si>
    <t xml:space="preserve">                           (นางสิดาพร    ติ๊ปโคตร)                                                 (นางสาววันเพ็ญ   ยะฝั้น)                                                      (นางนิ่มนวล    ปัญโญนันท์)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</si>
</sst>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  <numFmt numFmtId="190" formatCode="[$-1010000]d/m/yyyy;@"/>
    <numFmt numFmtId="191" formatCode="[$-1070000]d/mm/yyyy;@"/>
  </numFmts>
  <fonts count="19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Angsana New"/>
      <family val="1"/>
    </font>
    <font>
      <sz val="14"/>
      <name val="Angsana New"/>
      <family val="1"/>
    </font>
    <font>
      <sz val="14"/>
      <color theme="1" tint="4.9989318521683403E-2"/>
      <name val="Angsana New"/>
      <family val="1"/>
    </font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6"/>
      <color indexed="10"/>
      <name val="Angsana New"/>
      <family val="1"/>
    </font>
    <font>
      <sz val="16"/>
      <color indexed="8"/>
      <name val="Angsana New"/>
      <family val="1"/>
    </font>
    <font>
      <sz val="16"/>
      <color rgb="FFFF0000"/>
      <name val="Angsana New"/>
      <family val="1"/>
    </font>
    <font>
      <sz val="13"/>
      <name val="Angsana New"/>
      <family val="1"/>
    </font>
    <font>
      <sz val="12"/>
      <name val="Angsana New"/>
      <family val="1"/>
    </font>
    <font>
      <sz val="12"/>
      <color theme="1"/>
      <name val="Angsana New"/>
      <family val="1"/>
    </font>
    <font>
      <sz val="14"/>
      <color rgb="FFFF0000"/>
      <name val="Angsana New"/>
      <family val="1"/>
    </font>
    <font>
      <sz val="14"/>
      <color theme="1"/>
      <name val="AngsanaUPC"/>
      <family val="1"/>
    </font>
    <font>
      <sz val="11"/>
      <name val="Angsana New"/>
      <family val="1"/>
    </font>
    <font>
      <sz val="16"/>
      <color theme="1" tint="4.9989318521683403E-2"/>
      <name val="Angsana New"/>
      <family val="1"/>
    </font>
    <font>
      <sz val="11"/>
      <color theme="1" tint="4.9989318521683403E-2"/>
      <name val="Tahoma"/>
      <family val="2"/>
      <charset val="222"/>
      <scheme val="minor"/>
    </font>
    <font>
      <sz val="11"/>
      <color theme="1" tint="4.9989318521683403E-2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4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05">
    <xf numFmtId="0" fontId="0" fillId="0" borderId="0" xfId="0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Border="1"/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2" fillId="0" borderId="0" xfId="1" applyFont="1" applyAlignment="1"/>
    <xf numFmtId="0" fontId="3" fillId="0" borderId="0" xfId="1" applyFont="1" applyAlignment="1">
      <alignment vertical="center"/>
    </xf>
    <xf numFmtId="0" fontId="2" fillId="0" borderId="0" xfId="0" applyFont="1"/>
    <xf numFmtId="0" fontId="2" fillId="0" borderId="0" xfId="0" applyFont="1" applyAlignme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188" fontId="4" fillId="0" borderId="3" xfId="3" applyNumberFormat="1" applyFont="1" applyBorder="1" applyAlignment="1">
      <alignment horizontal="center" vertical="center"/>
    </xf>
    <xf numFmtId="0" fontId="2" fillId="0" borderId="3" xfId="0" applyFont="1" applyBorder="1"/>
    <xf numFmtId="0" fontId="3" fillId="0" borderId="3" xfId="0" applyFont="1" applyBorder="1" applyAlignment="1">
      <alignment vertical="center" wrapText="1"/>
    </xf>
    <xf numFmtId="188" fontId="3" fillId="0" borderId="3" xfId="3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88" fontId="3" fillId="0" borderId="3" xfId="3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88" fontId="3" fillId="0" borderId="1" xfId="3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8" fontId="3" fillId="0" borderId="2" xfId="3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1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1" applyFont="1" applyBorder="1" applyAlignment="1"/>
    <xf numFmtId="0" fontId="0" fillId="0" borderId="0" xfId="0" applyAlignment="1"/>
    <xf numFmtId="0" fontId="3" fillId="0" borderId="2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vertical="center"/>
    </xf>
    <xf numFmtId="0" fontId="3" fillId="0" borderId="7" xfId="0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89" fontId="3" fillId="0" borderId="0" xfId="3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3" applyNumberFormat="1" applyFont="1" applyBorder="1" applyAlignment="1">
      <alignment vertical="center"/>
    </xf>
    <xf numFmtId="14" fontId="3" fillId="0" borderId="0" xfId="0" applyNumberFormat="1" applyFont="1" applyBorder="1" applyAlignment="1">
      <alignment horizontal="center" vertical="center"/>
    </xf>
    <xf numFmtId="188" fontId="3" fillId="0" borderId="0" xfId="3" applyNumberFormat="1" applyFont="1" applyBorder="1" applyAlignment="1">
      <alignment horizontal="center" vertical="center"/>
    </xf>
    <xf numFmtId="0" fontId="7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right" vertical="center"/>
    </xf>
    <xf numFmtId="188" fontId="3" fillId="0" borderId="3" xfId="3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3" fontId="3" fillId="0" borderId="0" xfId="1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 vertical="center"/>
    </xf>
    <xf numFmtId="188" fontId="3" fillId="0" borderId="0" xfId="3" applyNumberFormat="1" applyFont="1" applyBorder="1" applyAlignment="1">
      <alignment horizontal="right" vertical="center"/>
    </xf>
    <xf numFmtId="189" fontId="3" fillId="0" borderId="0" xfId="3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189" fontId="2" fillId="0" borderId="0" xfId="3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" fontId="3" fillId="0" borderId="13" xfId="0" applyNumberFormat="1" applyFont="1" applyBorder="1" applyAlignment="1">
      <alignment horizontal="center" vertical="center"/>
    </xf>
    <xf numFmtId="189" fontId="3" fillId="0" borderId="0" xfId="3" applyNumberFormat="1" applyFont="1" applyBorder="1" applyAlignment="1">
      <alignment horizontal="right"/>
    </xf>
    <xf numFmtId="14" fontId="2" fillId="0" borderId="0" xfId="0" applyNumberFormat="1" applyFont="1" applyBorder="1" applyAlignment="1">
      <alignment horizontal="center" vertical="center"/>
    </xf>
    <xf numFmtId="188" fontId="2" fillId="0" borderId="0" xfId="3" applyNumberFormat="1" applyFont="1" applyBorder="1" applyAlignment="1">
      <alignment horizontal="right" vertical="center"/>
    </xf>
    <xf numFmtId="15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0" fillId="0" borderId="0" xfId="0" applyBorder="1"/>
    <xf numFmtId="0" fontId="3" fillId="0" borderId="2" xfId="0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/>
    </xf>
    <xf numFmtId="0" fontId="2" fillId="0" borderId="0" xfId="1" applyFont="1" applyAlignment="1">
      <alignment horizontal="left" shrinkToFit="1"/>
    </xf>
    <xf numFmtId="0" fontId="0" fillId="0" borderId="0" xfId="0" applyFont="1"/>
    <xf numFmtId="49" fontId="2" fillId="0" borderId="3" xfId="0" applyNumberFormat="1" applyFont="1" applyBorder="1" applyAlignment="1">
      <alignment vertical="top"/>
    </xf>
    <xf numFmtId="0" fontId="3" fillId="0" borderId="0" xfId="0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188" fontId="3" fillId="0" borderId="0" xfId="2" applyNumberFormat="1" applyFont="1" applyBorder="1" applyAlignment="1">
      <alignment horizontal="center" vertical="center"/>
    </xf>
    <xf numFmtId="189" fontId="3" fillId="0" borderId="0" xfId="2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vertical="center" wrapText="1"/>
    </xf>
    <xf numFmtId="190" fontId="3" fillId="0" borderId="0" xfId="1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188" fontId="3" fillId="0" borderId="11" xfId="3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8" fontId="3" fillId="0" borderId="0" xfId="3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189" fontId="3" fillId="0" borderId="3" xfId="3" applyNumberFormat="1" applyFont="1" applyBorder="1" applyAlignment="1">
      <alignment horizontal="center" vertical="center"/>
    </xf>
    <xf numFmtId="188" fontId="3" fillId="0" borderId="3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188" fontId="3" fillId="0" borderId="2" xfId="3" applyNumberFormat="1" applyFont="1" applyBorder="1" applyAlignment="1">
      <alignment vertical="center"/>
    </xf>
    <xf numFmtId="43" fontId="3" fillId="0" borderId="0" xfId="3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190" fontId="3" fillId="0" borderId="0" xfId="3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91" fontId="3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2" fillId="0" borderId="17" xfId="0" applyFont="1" applyBorder="1"/>
    <xf numFmtId="15" fontId="3" fillId="0" borderId="7" xfId="0" applyNumberFormat="1" applyFont="1" applyBorder="1" applyAlignment="1">
      <alignment horizontal="center" vertical="center"/>
    </xf>
    <xf numFmtId="0" fontId="9" fillId="0" borderId="7" xfId="0" applyFont="1" applyBorder="1"/>
    <xf numFmtId="0" fontId="2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188" fontId="2" fillId="0" borderId="3" xfId="3" applyNumberFormat="1" applyFont="1" applyBorder="1" applyAlignment="1">
      <alignment horizontal="center" vertical="center"/>
    </xf>
    <xf numFmtId="188" fontId="2" fillId="0" borderId="3" xfId="3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88" fontId="3" fillId="0" borderId="3" xfId="3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88" fontId="6" fillId="0" borderId="0" xfId="3" applyNumberFormat="1" applyFont="1" applyBorder="1"/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88" fontId="6" fillId="0" borderId="0" xfId="3" applyNumberFormat="1" applyFont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10" fillId="0" borderId="9" xfId="0" applyFont="1" applyBorder="1" applyAlignment="1">
      <alignment vertical="center" wrapText="1"/>
    </xf>
    <xf numFmtId="189" fontId="3" fillId="0" borderId="0" xfId="3" applyNumberFormat="1" applyFont="1" applyBorder="1" applyAlignment="1">
      <alignment horizontal="center"/>
    </xf>
    <xf numFmtId="49" fontId="2" fillId="0" borderId="0" xfId="0" applyNumberFormat="1" applyFont="1" applyBorder="1" applyAlignment="1">
      <alignment vertical="top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/>
    <xf numFmtId="0" fontId="3" fillId="0" borderId="15" xfId="0" applyFont="1" applyBorder="1" applyAlignment="1">
      <alignment vertical="center" wrapText="1"/>
    </xf>
    <xf numFmtId="14" fontId="6" fillId="0" borderId="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11" fillId="0" borderId="0" xfId="0" applyFont="1" applyBorder="1" applyAlignment="1">
      <alignment vertical="center" wrapText="1"/>
    </xf>
    <xf numFmtId="190" fontId="3" fillId="0" borderId="0" xfId="3" applyNumberFormat="1" applyFont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89" fontId="3" fillId="0" borderId="3" xfId="3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89" fontId="3" fillId="0" borderId="3" xfId="3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91" fontId="3" fillId="0" borderId="3" xfId="3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/>
    </xf>
    <xf numFmtId="14" fontId="3" fillId="0" borderId="7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189" fontId="3" fillId="0" borderId="17" xfId="3" applyNumberFormat="1" applyFont="1" applyBorder="1" applyAlignment="1">
      <alignment horizontal="center"/>
    </xf>
    <xf numFmtId="188" fontId="3" fillId="0" borderId="2" xfId="3" applyNumberFormat="1" applyFont="1" applyBorder="1" applyAlignment="1"/>
    <xf numFmtId="0" fontId="2" fillId="0" borderId="7" xfId="0" applyFont="1" applyBorder="1" applyAlignment="1"/>
    <xf numFmtId="189" fontId="3" fillId="0" borderId="7" xfId="3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88" fontId="3" fillId="0" borderId="2" xfId="3" applyNumberFormat="1" applyFont="1" applyBorder="1" applyAlignment="1">
      <alignment horizontal="center" vertical="center"/>
    </xf>
    <xf numFmtId="188" fontId="3" fillId="0" borderId="1" xfId="3" applyNumberFormat="1" applyFont="1" applyBorder="1" applyAlignment="1">
      <alignment horizontal="center" vertical="center"/>
    </xf>
    <xf numFmtId="0" fontId="2" fillId="0" borderId="0" xfId="0" applyFont="1" applyAlignment="1">
      <alignment horizontal="left" shrinkToFit="1"/>
    </xf>
    <xf numFmtId="0" fontId="2" fillId="0" borderId="0" xfId="1" applyFont="1" applyAlignment="1">
      <alignment horizontal="left" shrinkToFit="1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1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8" fontId="3" fillId="0" borderId="3" xfId="3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189" fontId="3" fillId="0" borderId="3" xfId="3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188" fontId="3" fillId="0" borderId="2" xfId="3" applyNumberFormat="1" applyFont="1" applyBorder="1" applyAlignment="1">
      <alignment horizontal="center"/>
    </xf>
    <xf numFmtId="188" fontId="3" fillId="0" borderId="1" xfId="3" applyNumberFormat="1" applyFont="1" applyBorder="1" applyAlignment="1">
      <alignment horizontal="center"/>
    </xf>
    <xf numFmtId="190" fontId="3" fillId="0" borderId="3" xfId="3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" fontId="3" fillId="0" borderId="7" xfId="0" applyNumberFormat="1" applyFont="1" applyBorder="1" applyAlignment="1">
      <alignment horizontal="center" vertical="center"/>
    </xf>
    <xf numFmtId="188" fontId="3" fillId="0" borderId="7" xfId="3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89" fontId="3" fillId="0" borderId="2" xfId="3" applyNumberFormat="1" applyFont="1" applyBorder="1" applyAlignment="1">
      <alignment horizontal="center" vertical="center"/>
    </xf>
    <xf numFmtId="189" fontId="3" fillId="0" borderId="1" xfId="3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4" fontId="6" fillId="0" borderId="3" xfId="0" applyNumberFormat="1" applyFont="1" applyBorder="1" applyAlignment="1">
      <alignment horizontal="center" vertical="center"/>
    </xf>
    <xf numFmtId="188" fontId="6" fillId="0" borderId="2" xfId="3" applyNumberFormat="1" applyFont="1" applyBorder="1" applyAlignment="1">
      <alignment horizontal="center" vertical="center"/>
    </xf>
    <xf numFmtId="188" fontId="6" fillId="0" borderId="1" xfId="3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14" fontId="6" fillId="0" borderId="2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188" fontId="3" fillId="0" borderId="14" xfId="3" applyNumberFormat="1" applyFont="1" applyBorder="1" applyAlignment="1">
      <alignment horizontal="center" vertical="center"/>
    </xf>
    <xf numFmtId="188" fontId="3" fillId="0" borderId="16" xfId="3" applyNumberFormat="1" applyFont="1" applyBorder="1" applyAlignment="1">
      <alignment horizontal="center" vertical="center"/>
    </xf>
    <xf numFmtId="188" fontId="3" fillId="0" borderId="15" xfId="3" applyNumberFormat="1" applyFont="1" applyBorder="1" applyAlignment="1">
      <alignment horizontal="center" vertical="center"/>
    </xf>
    <xf numFmtId="190" fontId="3" fillId="0" borderId="3" xfId="3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3" fillId="0" borderId="11" xfId="0" applyNumberFormat="1" applyFont="1" applyBorder="1" applyAlignment="1">
      <alignment horizontal="center" vertical="center"/>
    </xf>
    <xf numFmtId="17" fontId="3" fillId="0" borderId="8" xfId="0" applyNumberFormat="1" applyFont="1" applyBorder="1" applyAlignment="1">
      <alignment horizontal="center" vertical="center"/>
    </xf>
    <xf numFmtId="17" fontId="3" fillId="0" borderId="10" xfId="0" applyNumberFormat="1" applyFont="1" applyBorder="1" applyAlignment="1">
      <alignment horizontal="center" vertical="center"/>
    </xf>
    <xf numFmtId="15" fontId="3" fillId="0" borderId="3" xfId="0" applyNumberFormat="1" applyFont="1" applyBorder="1" applyAlignment="1">
      <alignment horizontal="center"/>
    </xf>
    <xf numFmtId="190" fontId="3" fillId="0" borderId="2" xfId="3" applyNumberFormat="1" applyFont="1" applyBorder="1" applyAlignment="1">
      <alignment horizontal="center" vertical="center"/>
    </xf>
    <xf numFmtId="190" fontId="3" fillId="0" borderId="1" xfId="3" applyNumberFormat="1" applyFont="1" applyBorder="1" applyAlignment="1">
      <alignment horizontal="center" vertical="center"/>
    </xf>
    <xf numFmtId="189" fontId="3" fillId="0" borderId="2" xfId="3" applyNumberFormat="1" applyFont="1" applyBorder="1" applyAlignment="1">
      <alignment horizontal="center"/>
    </xf>
    <xf numFmtId="189" fontId="3" fillId="0" borderId="1" xfId="3" applyNumberFormat="1" applyFont="1" applyBorder="1" applyAlignment="1">
      <alignment horizontal="center"/>
    </xf>
    <xf numFmtId="188" fontId="6" fillId="0" borderId="3" xfId="3" applyNumberFormat="1" applyFont="1" applyBorder="1" applyAlignment="1">
      <alignment horizontal="center" vertical="center"/>
    </xf>
    <xf numFmtId="15" fontId="6" fillId="0" borderId="3" xfId="0" applyNumberFormat="1" applyFont="1" applyBorder="1" applyAlignment="1">
      <alignment horizontal="center" vertical="center"/>
    </xf>
    <xf numFmtId="15" fontId="3" fillId="0" borderId="2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15" fontId="3" fillId="0" borderId="3" xfId="0" applyNumberFormat="1" applyFont="1" applyBorder="1" applyAlignment="1">
      <alignment horizontal="center" vertical="center"/>
    </xf>
    <xf numFmtId="43" fontId="6" fillId="0" borderId="2" xfId="3" applyNumberFormat="1" applyFont="1" applyBorder="1" applyAlignment="1">
      <alignment horizontal="center" vertical="center"/>
    </xf>
    <xf numFmtId="43" fontId="6" fillId="0" borderId="1" xfId="3" applyNumberFormat="1" applyFont="1" applyBorder="1" applyAlignment="1">
      <alignment horizontal="center" vertical="center"/>
    </xf>
    <xf numFmtId="187" fontId="3" fillId="0" borderId="2" xfId="3" applyNumberFormat="1" applyFont="1" applyBorder="1" applyAlignment="1">
      <alignment horizontal="center" vertical="center"/>
    </xf>
    <xf numFmtId="187" fontId="3" fillId="0" borderId="1" xfId="3" applyNumberFormat="1" applyFont="1" applyBorder="1" applyAlignment="1">
      <alignment horizontal="center" vertical="center"/>
    </xf>
    <xf numFmtId="15" fontId="3" fillId="0" borderId="2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89" fontId="3" fillId="0" borderId="7" xfId="3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1" applyFont="1" applyBorder="1" applyAlignment="1">
      <alignment horizontal="center"/>
    </xf>
    <xf numFmtId="188" fontId="3" fillId="0" borderId="2" xfId="3" applyNumberFormat="1" applyFont="1" applyBorder="1" applyAlignment="1">
      <alignment horizontal="center" vertical="center" wrapText="1"/>
    </xf>
    <xf numFmtId="188" fontId="3" fillId="0" borderId="1" xfId="3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188" fontId="6" fillId="0" borderId="3" xfId="3" applyNumberFormat="1" applyFont="1" applyBorder="1" applyAlignment="1">
      <alignment horizontal="center"/>
    </xf>
    <xf numFmtId="188" fontId="14" fillId="0" borderId="3" xfId="3" applyNumberFormat="1" applyFont="1" applyBorder="1" applyAlignment="1">
      <alignment horizontal="center"/>
    </xf>
    <xf numFmtId="188" fontId="3" fillId="0" borderId="3" xfId="3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91" fontId="3" fillId="0" borderId="2" xfId="0" applyNumberFormat="1" applyFont="1" applyBorder="1" applyAlignment="1">
      <alignment horizontal="center" vertical="center"/>
    </xf>
    <xf numFmtId="191" fontId="3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88" fontId="3" fillId="0" borderId="11" xfId="3" applyNumberFormat="1" applyFont="1" applyBorder="1" applyAlignment="1">
      <alignment horizontal="center" vertical="center"/>
    </xf>
    <xf numFmtId="188" fontId="3" fillId="0" borderId="8" xfId="3" applyNumberFormat="1" applyFont="1" applyBorder="1" applyAlignment="1">
      <alignment horizontal="center" vertical="center"/>
    </xf>
    <xf numFmtId="188" fontId="3" fillId="0" borderId="11" xfId="3" applyNumberFormat="1" applyFont="1" applyBorder="1" applyAlignment="1">
      <alignment horizontal="center"/>
    </xf>
    <xf numFmtId="188" fontId="3" fillId="0" borderId="8" xfId="3" applyNumberFormat="1" applyFont="1" applyBorder="1" applyAlignment="1">
      <alignment horizontal="center"/>
    </xf>
    <xf numFmtId="187" fontId="3" fillId="0" borderId="3" xfId="3" applyNumberFormat="1" applyFont="1" applyBorder="1" applyAlignment="1">
      <alignment horizontal="center"/>
    </xf>
    <xf numFmtId="189" fontId="3" fillId="0" borderId="3" xfId="3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88" fontId="2" fillId="0" borderId="3" xfId="3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0" xfId="1" applyFont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right" vertical="center"/>
    </xf>
    <xf numFmtId="190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16" fillId="0" borderId="3" xfId="1" applyFont="1" applyBorder="1" applyAlignment="1">
      <alignment vertical="center"/>
    </xf>
    <xf numFmtId="0" fontId="16" fillId="0" borderId="3" xfId="1" applyFont="1" applyBorder="1" applyAlignment="1">
      <alignment horizontal="center" vertical="center"/>
    </xf>
    <xf numFmtId="189" fontId="4" fillId="0" borderId="3" xfId="2" applyNumberFormat="1" applyFont="1" applyBorder="1" applyAlignment="1">
      <alignment vertical="center"/>
    </xf>
    <xf numFmtId="191" fontId="4" fillId="0" borderId="3" xfId="1" applyNumberFormat="1" applyFont="1" applyBorder="1" applyAlignment="1">
      <alignment horizontal="center" vertical="center"/>
    </xf>
    <xf numFmtId="0" fontId="16" fillId="0" borderId="3" xfId="1" applyFont="1" applyBorder="1"/>
    <xf numFmtId="189" fontId="4" fillId="0" borderId="3" xfId="2" applyNumberFormat="1" applyFont="1" applyBorder="1" applyAlignment="1">
      <alignment horizontal="center" vertical="center"/>
    </xf>
    <xf numFmtId="191" fontId="4" fillId="0" borderId="1" xfId="1" applyNumberFormat="1" applyFont="1" applyBorder="1" applyAlignment="1">
      <alignment horizontal="center" vertical="center"/>
    </xf>
    <xf numFmtId="187" fontId="4" fillId="0" borderId="3" xfId="2" applyNumberFormat="1" applyFont="1" applyBorder="1" applyAlignment="1">
      <alignment horizontal="center" vertical="center"/>
    </xf>
    <xf numFmtId="190" fontId="4" fillId="0" borderId="3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16" fillId="0" borderId="2" xfId="1" applyFont="1" applyBorder="1" applyAlignment="1">
      <alignment vertical="center"/>
    </xf>
    <xf numFmtId="189" fontId="4" fillId="0" borderId="2" xfId="2" applyNumberFormat="1" applyFont="1" applyBorder="1" applyAlignment="1">
      <alignment horizontal="center" vertical="center"/>
    </xf>
    <xf numFmtId="0" fontId="16" fillId="0" borderId="2" xfId="1" applyFont="1" applyBorder="1"/>
    <xf numFmtId="0" fontId="4" fillId="0" borderId="3" xfId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/>
    <xf numFmtId="189" fontId="4" fillId="0" borderId="3" xfId="3" applyNumberFormat="1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right"/>
    </xf>
    <xf numFmtId="14" fontId="4" fillId="0" borderId="1" xfId="0" applyNumberFormat="1" applyFont="1" applyBorder="1" applyAlignment="1">
      <alignment horizontal="center" vertical="center"/>
    </xf>
    <xf numFmtId="14" fontId="16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3" fontId="4" fillId="0" borderId="3" xfId="1" applyNumberFormat="1" applyFont="1" applyBorder="1" applyAlignment="1">
      <alignment horizontal="right"/>
    </xf>
    <xf numFmtId="189" fontId="4" fillId="0" borderId="3" xfId="3" applyNumberFormat="1" applyFont="1" applyBorder="1" applyAlignment="1">
      <alignment horizontal="right"/>
    </xf>
    <xf numFmtId="3" fontId="4" fillId="0" borderId="1" xfId="1" applyNumberFormat="1" applyFont="1" applyBorder="1" applyAlignment="1">
      <alignment horizontal="right"/>
    </xf>
    <xf numFmtId="189" fontId="4" fillId="0" borderId="3" xfId="3" applyNumberFormat="1" applyFont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189" fontId="16" fillId="0" borderId="3" xfId="3" applyNumberFormat="1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89" fontId="16" fillId="0" borderId="2" xfId="3" applyNumberFormat="1" applyFont="1" applyBorder="1" applyAlignment="1">
      <alignment horizontal="center" vertical="center"/>
    </xf>
    <xf numFmtId="188" fontId="4" fillId="0" borderId="2" xfId="3" applyNumberFormat="1" applyFont="1" applyBorder="1" applyAlignment="1">
      <alignment horizontal="center" vertical="center"/>
    </xf>
    <xf numFmtId="14" fontId="4" fillId="0" borderId="2" xfId="3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189" fontId="16" fillId="0" borderId="7" xfId="3" applyNumberFormat="1" applyFont="1" applyBorder="1" applyAlignment="1">
      <alignment horizontal="center" vertical="center"/>
    </xf>
    <xf numFmtId="188" fontId="4" fillId="0" borderId="7" xfId="3" applyNumberFormat="1" applyFont="1" applyBorder="1" applyAlignment="1">
      <alignment horizontal="center" vertical="center"/>
    </xf>
    <xf numFmtId="14" fontId="4" fillId="0" borderId="7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189" fontId="16" fillId="0" borderId="1" xfId="3" applyNumberFormat="1" applyFont="1" applyBorder="1" applyAlignment="1">
      <alignment horizontal="center" vertical="center"/>
    </xf>
    <xf numFmtId="188" fontId="4" fillId="0" borderId="1" xfId="3" applyNumberFormat="1" applyFont="1" applyBorder="1" applyAlignment="1">
      <alignment horizontal="center" vertical="center"/>
    </xf>
    <xf numFmtId="14" fontId="4" fillId="0" borderId="1" xfId="3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187" fontId="4" fillId="0" borderId="2" xfId="3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87" fontId="4" fillId="0" borderId="7" xfId="3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87" fontId="4" fillId="0" borderId="1" xfId="3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89" fontId="4" fillId="0" borderId="2" xfId="3" applyNumberFormat="1" applyFont="1" applyBorder="1" applyAlignment="1">
      <alignment horizontal="center" vertical="center"/>
    </xf>
    <xf numFmtId="189" fontId="4" fillId="0" borderId="7" xfId="3" applyNumberFormat="1" applyFont="1" applyBorder="1" applyAlignment="1">
      <alignment horizontal="center" vertical="center"/>
    </xf>
    <xf numFmtId="189" fontId="4" fillId="0" borderId="1" xfId="3" applyNumberFormat="1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188" fontId="4" fillId="0" borderId="3" xfId="3" applyNumberFormat="1" applyFont="1" applyBorder="1" applyAlignment="1">
      <alignment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3" fontId="4" fillId="0" borderId="2" xfId="1" applyNumberFormat="1" applyFont="1" applyBorder="1" applyAlignment="1">
      <alignment horizontal="right" vertical="center"/>
    </xf>
    <xf numFmtId="190" fontId="4" fillId="0" borderId="2" xfId="3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3" fontId="4" fillId="0" borderId="1" xfId="1" applyNumberFormat="1" applyFont="1" applyBorder="1" applyAlignment="1">
      <alignment horizontal="right" vertical="center"/>
    </xf>
    <xf numFmtId="190" fontId="4" fillId="0" borderId="1" xfId="3" applyNumberFormat="1" applyFont="1" applyBorder="1" applyAlignment="1">
      <alignment horizontal="center"/>
    </xf>
    <xf numFmtId="0" fontId="16" fillId="0" borderId="3" xfId="0" applyFont="1" applyBorder="1" applyAlignment="1">
      <alignment horizontal="center" vertical="top"/>
    </xf>
    <xf numFmtId="14" fontId="16" fillId="0" borderId="2" xfId="3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center"/>
    </xf>
    <xf numFmtId="3" fontId="4" fillId="0" borderId="7" xfId="1" applyNumberFormat="1" applyFont="1" applyBorder="1" applyAlignment="1">
      <alignment horizontal="right" vertical="center"/>
    </xf>
    <xf numFmtId="14" fontId="16" fillId="0" borderId="7" xfId="3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189" fontId="4" fillId="0" borderId="3" xfId="3" applyNumberFormat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189" fontId="4" fillId="0" borderId="3" xfId="3" applyNumberFormat="1" applyFont="1" applyBorder="1" applyAlignment="1">
      <alignment horizontal="center"/>
    </xf>
    <xf numFmtId="3" fontId="4" fillId="0" borderId="3" xfId="1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 vertical="center"/>
    </xf>
    <xf numFmtId="15" fontId="4" fillId="0" borderId="3" xfId="0" applyNumberFormat="1" applyFont="1" applyBorder="1" applyAlignment="1">
      <alignment horizontal="center" vertical="center"/>
    </xf>
    <xf numFmtId="188" fontId="4" fillId="0" borderId="2" xfId="3" applyNumberFormat="1" applyFont="1" applyBorder="1" applyAlignment="1">
      <alignment vertical="center"/>
    </xf>
    <xf numFmtId="188" fontId="4" fillId="0" borderId="3" xfId="3" applyNumberFormat="1" applyFont="1" applyBorder="1" applyAlignment="1">
      <alignment horizontal="center" vertical="center"/>
    </xf>
    <xf numFmtId="188" fontId="4" fillId="0" borderId="3" xfId="3" applyNumberFormat="1" applyFont="1" applyBorder="1" applyAlignment="1">
      <alignment horizontal="right" vertical="center"/>
    </xf>
    <xf numFmtId="14" fontId="16" fillId="0" borderId="3" xfId="0" applyNumberFormat="1" applyFont="1" applyBorder="1" applyAlignment="1">
      <alignment horizontal="center" vertical="center"/>
    </xf>
    <xf numFmtId="43" fontId="4" fillId="0" borderId="3" xfId="3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15" fontId="16" fillId="0" borderId="2" xfId="0" applyNumberFormat="1" applyFont="1" applyBorder="1" applyAlignment="1">
      <alignment horizontal="center" vertical="center"/>
    </xf>
    <xf numFmtId="15" fontId="16" fillId="0" borderId="1" xfId="0" applyNumberFormat="1" applyFont="1" applyBorder="1" applyAlignment="1">
      <alignment horizontal="center" vertical="center"/>
    </xf>
    <xf numFmtId="188" fontId="16" fillId="0" borderId="2" xfId="3" applyNumberFormat="1" applyFont="1" applyBorder="1" applyAlignment="1">
      <alignment horizontal="center" vertical="center"/>
    </xf>
    <xf numFmtId="188" fontId="16" fillId="0" borderId="1" xfId="3" applyNumberFormat="1" applyFont="1" applyBorder="1" applyAlignment="1">
      <alignment horizontal="center" vertical="center"/>
    </xf>
    <xf numFmtId="188" fontId="16" fillId="0" borderId="3" xfId="3" applyNumberFormat="1" applyFont="1" applyBorder="1" applyAlignment="1">
      <alignment horizontal="center" vertical="center"/>
    </xf>
    <xf numFmtId="188" fontId="16" fillId="0" borderId="3" xfId="3" applyNumberFormat="1" applyFont="1" applyBorder="1" applyAlignment="1">
      <alignment horizontal="center" vertical="center"/>
    </xf>
    <xf numFmtId="189" fontId="4" fillId="0" borderId="3" xfId="3" applyNumberFormat="1" applyFont="1" applyBorder="1" applyAlignment="1">
      <alignment horizontal="center" vertical="center"/>
    </xf>
    <xf numFmtId="190" fontId="4" fillId="0" borderId="3" xfId="3" applyNumberFormat="1" applyFont="1" applyBorder="1" applyAlignment="1">
      <alignment horizontal="center" vertical="center"/>
    </xf>
    <xf numFmtId="190" fontId="4" fillId="0" borderId="3" xfId="3" applyNumberFormat="1" applyFont="1" applyBorder="1" applyAlignment="1">
      <alignment horizontal="center" vertical="center"/>
    </xf>
    <xf numFmtId="191" fontId="4" fillId="0" borderId="3" xfId="0" applyNumberFormat="1" applyFont="1" applyBorder="1" applyAlignment="1">
      <alignment horizontal="center" vertical="center"/>
    </xf>
    <xf numFmtId="191" fontId="4" fillId="0" borderId="3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89" fontId="4" fillId="0" borderId="12" xfId="3" applyNumberFormat="1" applyFont="1" applyBorder="1" applyAlignment="1">
      <alignment horizontal="center" vertical="center"/>
    </xf>
    <xf numFmtId="15" fontId="4" fillId="0" borderId="12" xfId="0" applyNumberFormat="1" applyFont="1" applyBorder="1" applyAlignment="1">
      <alignment horizontal="center" vertical="center"/>
    </xf>
    <xf numFmtId="0" fontId="16" fillId="0" borderId="12" xfId="0" applyFont="1" applyBorder="1"/>
    <xf numFmtId="191" fontId="4" fillId="0" borderId="1" xfId="0" applyNumberFormat="1" applyFont="1" applyBorder="1" applyAlignment="1">
      <alignment horizontal="center" vertical="center"/>
    </xf>
    <xf numFmtId="191" fontId="4" fillId="0" borderId="2" xfId="0" applyNumberFormat="1" applyFont="1" applyBorder="1" applyAlignment="1">
      <alignment horizontal="center" vertical="center"/>
    </xf>
    <xf numFmtId="191" fontId="4" fillId="0" borderId="1" xfId="0" applyNumberFormat="1" applyFont="1" applyBorder="1" applyAlignment="1">
      <alignment horizontal="center" vertical="center"/>
    </xf>
    <xf numFmtId="191" fontId="4" fillId="0" borderId="2" xfId="3" applyNumberFormat="1" applyFont="1" applyBorder="1" applyAlignment="1">
      <alignment horizontal="center" vertical="center"/>
    </xf>
    <xf numFmtId="191" fontId="4" fillId="0" borderId="1" xfId="3" applyNumberFormat="1" applyFont="1" applyBorder="1" applyAlignment="1">
      <alignment horizontal="center" vertical="center"/>
    </xf>
    <xf numFmtId="191" fontId="4" fillId="0" borderId="3" xfId="3" applyNumberFormat="1" applyFont="1" applyBorder="1" applyAlignment="1">
      <alignment horizontal="center" vertical="center"/>
    </xf>
    <xf numFmtId="191" fontId="4" fillId="0" borderId="3" xfId="3" applyNumberFormat="1" applyFont="1" applyBorder="1" applyAlignment="1">
      <alignment horizontal="center" vertical="center"/>
    </xf>
    <xf numFmtId="15" fontId="4" fillId="0" borderId="2" xfId="0" applyNumberFormat="1" applyFont="1" applyBorder="1" applyAlignment="1">
      <alignment horizontal="center" vertical="center"/>
    </xf>
    <xf numFmtId="15" fontId="4" fillId="0" borderId="7" xfId="0" applyNumberFormat="1" applyFont="1" applyBorder="1" applyAlignment="1">
      <alignment horizontal="center" vertical="center"/>
    </xf>
    <xf numFmtId="15" fontId="4" fillId="0" borderId="1" xfId="0" applyNumberFormat="1" applyFont="1" applyBorder="1" applyAlignment="1">
      <alignment horizontal="center" vertical="center"/>
    </xf>
    <xf numFmtId="188" fontId="16" fillId="0" borderId="3" xfId="3" applyNumberFormat="1" applyFont="1" applyBorder="1" applyAlignment="1">
      <alignment vertical="center"/>
    </xf>
    <xf numFmtId="188" fontId="4" fillId="0" borderId="3" xfId="3" applyNumberFormat="1" applyFont="1" applyBorder="1" applyAlignment="1">
      <alignment horizontal="center" vertical="center" wrapText="1"/>
    </xf>
    <xf numFmtId="0" fontId="17" fillId="0" borderId="3" xfId="0" applyFont="1" applyBorder="1"/>
    <xf numFmtId="188" fontId="18" fillId="0" borderId="3" xfId="3" applyNumberFormat="1" applyFont="1" applyBorder="1"/>
    <xf numFmtId="15" fontId="18" fillId="0" borderId="3" xfId="0" applyNumberFormat="1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189" fontId="4" fillId="0" borderId="0" xfId="3" applyNumberFormat="1" applyFont="1" applyBorder="1" applyAlignment="1">
      <alignment horizontal="center" vertical="center"/>
    </xf>
    <xf numFmtId="188" fontId="4" fillId="0" borderId="0" xfId="3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188" fontId="2" fillId="0" borderId="0" xfId="3" applyNumberFormat="1" applyFont="1" applyBorder="1" applyAlignment="1">
      <alignment vertical="center"/>
    </xf>
    <xf numFmtId="188" fontId="16" fillId="0" borderId="0" xfId="3" applyNumberFormat="1" applyFont="1" applyBorder="1" applyAlignment="1">
      <alignment vertical="center"/>
    </xf>
    <xf numFmtId="0" fontId="16" fillId="0" borderId="0" xfId="0" applyFont="1" applyBorder="1"/>
    <xf numFmtId="0" fontId="3" fillId="0" borderId="6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1" applyFont="1" applyBorder="1" applyAlignment="1">
      <alignment vertical="center"/>
    </xf>
    <xf numFmtId="0" fontId="16" fillId="0" borderId="0" xfId="0" applyFont="1" applyBorder="1" applyAlignment="1">
      <alignment horizontal="center" vertical="top"/>
    </xf>
    <xf numFmtId="189" fontId="16" fillId="0" borderId="0" xfId="3" applyNumberFormat="1" applyFont="1" applyBorder="1" applyAlignment="1">
      <alignment horizontal="center" vertical="center"/>
    </xf>
    <xf numFmtId="3" fontId="4" fillId="0" borderId="0" xfId="1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horizontal="center" vertical="center"/>
    </xf>
    <xf numFmtId="190" fontId="4" fillId="0" borderId="0" xfId="3" applyNumberFormat="1" applyFont="1" applyBorder="1" applyAlignment="1">
      <alignment horizontal="center" vertical="center"/>
    </xf>
    <xf numFmtId="188" fontId="6" fillId="0" borderId="0" xfId="3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16" fillId="0" borderId="0" xfId="1" applyFont="1" applyBorder="1" applyAlignment="1">
      <alignment vertical="center"/>
    </xf>
    <xf numFmtId="187" fontId="4" fillId="0" borderId="0" xfId="2" applyNumberFormat="1" applyFont="1" applyBorder="1" applyAlignment="1">
      <alignment horizontal="center" vertical="center"/>
    </xf>
    <xf numFmtId="191" fontId="4" fillId="0" borderId="0" xfId="1" applyNumberFormat="1" applyFont="1" applyBorder="1" applyAlignment="1">
      <alignment horizontal="center" vertical="center"/>
    </xf>
    <xf numFmtId="0" fontId="16" fillId="0" borderId="0" xfId="1" applyFont="1" applyBorder="1"/>
  </cellXfs>
  <cellStyles count="4">
    <cellStyle name="เครื่องหมายจุลภาค" xfId="3" builtinId="3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23</xdr:row>
      <xdr:rowOff>28575</xdr:rowOff>
    </xdr:from>
    <xdr:to>
      <xdr:col>12</xdr:col>
      <xdr:colOff>285750</xdr:colOff>
      <xdr:row>23</xdr:row>
      <xdr:rowOff>285750</xdr:rowOff>
    </xdr:to>
    <xdr:sp macro="" textlink="">
      <xdr:nvSpPr>
        <xdr:cNvPr id="9" name="Rectangle 5"/>
        <xdr:cNvSpPr>
          <a:spLocks noChangeArrowheads="1"/>
        </xdr:cNvSpPr>
      </xdr:nvSpPr>
      <xdr:spPr bwMode="auto">
        <a:xfrm>
          <a:off x="7353300" y="6543675"/>
          <a:ext cx="238125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47625</xdr:colOff>
      <xdr:row>24</xdr:row>
      <xdr:rowOff>28575</xdr:rowOff>
    </xdr:from>
    <xdr:to>
      <xdr:col>12</xdr:col>
      <xdr:colOff>285750</xdr:colOff>
      <xdr:row>24</xdr:row>
      <xdr:rowOff>285750</xdr:rowOff>
    </xdr:to>
    <xdr:sp macro="" textlink="">
      <xdr:nvSpPr>
        <xdr:cNvPr id="12" name="Rectangle 5"/>
        <xdr:cNvSpPr>
          <a:spLocks noChangeArrowheads="1"/>
        </xdr:cNvSpPr>
      </xdr:nvSpPr>
      <xdr:spPr bwMode="auto">
        <a:xfrm>
          <a:off x="7353300" y="6543675"/>
          <a:ext cx="238125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47625</xdr:colOff>
      <xdr:row>25</xdr:row>
      <xdr:rowOff>5343</xdr:rowOff>
    </xdr:from>
    <xdr:to>
      <xdr:col>12</xdr:col>
      <xdr:colOff>285750</xdr:colOff>
      <xdr:row>25</xdr:row>
      <xdr:rowOff>262518</xdr:rowOff>
    </xdr:to>
    <xdr:sp macro="" textlink="">
      <xdr:nvSpPr>
        <xdr:cNvPr id="13" name="Rectangle 5"/>
        <xdr:cNvSpPr>
          <a:spLocks noChangeArrowheads="1"/>
        </xdr:cNvSpPr>
      </xdr:nvSpPr>
      <xdr:spPr bwMode="auto">
        <a:xfrm>
          <a:off x="7760552" y="7079398"/>
          <a:ext cx="238125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19050</xdr:colOff>
      <xdr:row>45</xdr:row>
      <xdr:rowOff>19050</xdr:rowOff>
    </xdr:from>
    <xdr:to>
      <xdr:col>12</xdr:col>
      <xdr:colOff>257175</xdr:colOff>
      <xdr:row>45</xdr:row>
      <xdr:rowOff>276225</xdr:rowOff>
    </xdr:to>
    <xdr:sp macro="" textlink="">
      <xdr:nvSpPr>
        <xdr:cNvPr id="18" name="Rectangle 6"/>
        <xdr:cNvSpPr>
          <a:spLocks noChangeArrowheads="1"/>
        </xdr:cNvSpPr>
      </xdr:nvSpPr>
      <xdr:spPr bwMode="auto">
        <a:xfrm>
          <a:off x="7381875" y="129349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46</xdr:row>
      <xdr:rowOff>9525</xdr:rowOff>
    </xdr:from>
    <xdr:to>
      <xdr:col>12</xdr:col>
      <xdr:colOff>266700</xdr:colOff>
      <xdr:row>46</xdr:row>
      <xdr:rowOff>266700</xdr:rowOff>
    </xdr:to>
    <xdr:sp macro="" textlink="">
      <xdr:nvSpPr>
        <xdr:cNvPr id="19" name="Rectangle 7"/>
        <xdr:cNvSpPr>
          <a:spLocks noChangeArrowheads="1"/>
        </xdr:cNvSpPr>
      </xdr:nvSpPr>
      <xdr:spPr bwMode="auto">
        <a:xfrm>
          <a:off x="7391400" y="132207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</xdr:colOff>
      <xdr:row>44</xdr:row>
      <xdr:rowOff>9525</xdr:rowOff>
    </xdr:from>
    <xdr:to>
      <xdr:col>12</xdr:col>
      <xdr:colOff>247650</xdr:colOff>
      <xdr:row>44</xdr:row>
      <xdr:rowOff>266700</xdr:rowOff>
    </xdr:to>
    <xdr:sp macro="" textlink="">
      <xdr:nvSpPr>
        <xdr:cNvPr id="20" name="Rectangle 6"/>
        <xdr:cNvSpPr>
          <a:spLocks noChangeArrowheads="1"/>
        </xdr:cNvSpPr>
      </xdr:nvSpPr>
      <xdr:spPr bwMode="auto">
        <a:xfrm>
          <a:off x="7372350" y="126301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19050</xdr:colOff>
      <xdr:row>66</xdr:row>
      <xdr:rowOff>19050</xdr:rowOff>
    </xdr:from>
    <xdr:to>
      <xdr:col>12</xdr:col>
      <xdr:colOff>257175</xdr:colOff>
      <xdr:row>66</xdr:row>
      <xdr:rowOff>276225</xdr:rowOff>
    </xdr:to>
    <xdr:sp macro="" textlink="">
      <xdr:nvSpPr>
        <xdr:cNvPr id="21" name="Rectangle 6"/>
        <xdr:cNvSpPr>
          <a:spLocks noChangeArrowheads="1"/>
        </xdr:cNvSpPr>
      </xdr:nvSpPr>
      <xdr:spPr bwMode="auto">
        <a:xfrm>
          <a:off x="7381875" y="129349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67</xdr:row>
      <xdr:rowOff>9525</xdr:rowOff>
    </xdr:from>
    <xdr:to>
      <xdr:col>12</xdr:col>
      <xdr:colOff>266700</xdr:colOff>
      <xdr:row>67</xdr:row>
      <xdr:rowOff>266700</xdr:rowOff>
    </xdr:to>
    <xdr:sp macro="" textlink="">
      <xdr:nvSpPr>
        <xdr:cNvPr id="22" name="Rectangle 7"/>
        <xdr:cNvSpPr>
          <a:spLocks noChangeArrowheads="1"/>
        </xdr:cNvSpPr>
      </xdr:nvSpPr>
      <xdr:spPr bwMode="auto">
        <a:xfrm>
          <a:off x="7391400" y="132207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</xdr:colOff>
      <xdr:row>65</xdr:row>
      <xdr:rowOff>9525</xdr:rowOff>
    </xdr:from>
    <xdr:to>
      <xdr:col>12</xdr:col>
      <xdr:colOff>247650</xdr:colOff>
      <xdr:row>65</xdr:row>
      <xdr:rowOff>266700</xdr:rowOff>
    </xdr:to>
    <xdr:sp macro="" textlink="">
      <xdr:nvSpPr>
        <xdr:cNvPr id="23" name="Rectangle 6"/>
        <xdr:cNvSpPr>
          <a:spLocks noChangeArrowheads="1"/>
        </xdr:cNvSpPr>
      </xdr:nvSpPr>
      <xdr:spPr bwMode="auto">
        <a:xfrm>
          <a:off x="7372350" y="126301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19050</xdr:colOff>
      <xdr:row>87</xdr:row>
      <xdr:rowOff>19050</xdr:rowOff>
    </xdr:from>
    <xdr:to>
      <xdr:col>12</xdr:col>
      <xdr:colOff>257175</xdr:colOff>
      <xdr:row>87</xdr:row>
      <xdr:rowOff>276225</xdr:rowOff>
    </xdr:to>
    <xdr:sp macro="" textlink="">
      <xdr:nvSpPr>
        <xdr:cNvPr id="24" name="Rectangle 6"/>
        <xdr:cNvSpPr>
          <a:spLocks noChangeArrowheads="1"/>
        </xdr:cNvSpPr>
      </xdr:nvSpPr>
      <xdr:spPr bwMode="auto">
        <a:xfrm>
          <a:off x="7381875" y="190500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28575</xdr:colOff>
      <xdr:row>88</xdr:row>
      <xdr:rowOff>9525</xdr:rowOff>
    </xdr:from>
    <xdr:to>
      <xdr:col>12</xdr:col>
      <xdr:colOff>266700</xdr:colOff>
      <xdr:row>88</xdr:row>
      <xdr:rowOff>266700</xdr:rowOff>
    </xdr:to>
    <xdr:sp macro="" textlink="">
      <xdr:nvSpPr>
        <xdr:cNvPr id="25" name="Rectangle 7"/>
        <xdr:cNvSpPr>
          <a:spLocks noChangeArrowheads="1"/>
        </xdr:cNvSpPr>
      </xdr:nvSpPr>
      <xdr:spPr bwMode="auto">
        <a:xfrm>
          <a:off x="7391400" y="193357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</xdr:colOff>
      <xdr:row>86</xdr:row>
      <xdr:rowOff>9525</xdr:rowOff>
    </xdr:from>
    <xdr:to>
      <xdr:col>12</xdr:col>
      <xdr:colOff>247650</xdr:colOff>
      <xdr:row>86</xdr:row>
      <xdr:rowOff>266700</xdr:rowOff>
    </xdr:to>
    <xdr:sp macro="" textlink="">
      <xdr:nvSpPr>
        <xdr:cNvPr id="26" name="Rectangle 6"/>
        <xdr:cNvSpPr>
          <a:spLocks noChangeArrowheads="1"/>
        </xdr:cNvSpPr>
      </xdr:nvSpPr>
      <xdr:spPr bwMode="auto">
        <a:xfrm>
          <a:off x="7372350" y="187452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107</xdr:row>
      <xdr:rowOff>19050</xdr:rowOff>
    </xdr:from>
    <xdr:to>
      <xdr:col>12</xdr:col>
      <xdr:colOff>323850</xdr:colOff>
      <xdr:row>107</xdr:row>
      <xdr:rowOff>276225</xdr:rowOff>
    </xdr:to>
    <xdr:sp macro="" textlink="">
      <xdr:nvSpPr>
        <xdr:cNvPr id="30" name="Rectangle 6"/>
        <xdr:cNvSpPr>
          <a:spLocks noChangeArrowheads="1"/>
        </xdr:cNvSpPr>
      </xdr:nvSpPr>
      <xdr:spPr bwMode="auto">
        <a:xfrm>
          <a:off x="7848600" y="307848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108</xdr:row>
      <xdr:rowOff>9525</xdr:rowOff>
    </xdr:from>
    <xdr:to>
      <xdr:col>12</xdr:col>
      <xdr:colOff>323850</xdr:colOff>
      <xdr:row>108</xdr:row>
      <xdr:rowOff>266700</xdr:rowOff>
    </xdr:to>
    <xdr:sp macro="" textlink="">
      <xdr:nvSpPr>
        <xdr:cNvPr id="31" name="Rectangle 7"/>
        <xdr:cNvSpPr>
          <a:spLocks noChangeArrowheads="1"/>
        </xdr:cNvSpPr>
      </xdr:nvSpPr>
      <xdr:spPr bwMode="auto">
        <a:xfrm>
          <a:off x="7848600" y="310705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25787</xdr:colOff>
      <xdr:row>2</xdr:row>
      <xdr:rowOff>262286</xdr:rowOff>
    </xdr:from>
    <xdr:to>
      <xdr:col>12</xdr:col>
      <xdr:colOff>263912</xdr:colOff>
      <xdr:row>3</xdr:row>
      <xdr:rowOff>252296</xdr:rowOff>
    </xdr:to>
    <xdr:sp macro="" textlink="">
      <xdr:nvSpPr>
        <xdr:cNvPr id="70" name="Rectangle 5"/>
        <xdr:cNvSpPr>
          <a:spLocks noChangeArrowheads="1"/>
        </xdr:cNvSpPr>
      </xdr:nvSpPr>
      <xdr:spPr bwMode="auto">
        <a:xfrm>
          <a:off x="7738714" y="819847"/>
          <a:ext cx="238125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25788</xdr:colOff>
      <xdr:row>2</xdr:row>
      <xdr:rowOff>6738</xdr:rowOff>
    </xdr:from>
    <xdr:to>
      <xdr:col>12</xdr:col>
      <xdr:colOff>263913</xdr:colOff>
      <xdr:row>2</xdr:row>
      <xdr:rowOff>263913</xdr:rowOff>
    </xdr:to>
    <xdr:sp macro="" textlink="">
      <xdr:nvSpPr>
        <xdr:cNvPr id="71" name="Rectangle 5"/>
        <xdr:cNvSpPr>
          <a:spLocks noChangeArrowheads="1"/>
        </xdr:cNvSpPr>
      </xdr:nvSpPr>
      <xdr:spPr bwMode="auto">
        <a:xfrm>
          <a:off x="7738715" y="564299"/>
          <a:ext cx="238125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23231</xdr:colOff>
      <xdr:row>1</xdr:row>
      <xdr:rowOff>11615</xdr:rowOff>
    </xdr:from>
    <xdr:to>
      <xdr:col>12</xdr:col>
      <xdr:colOff>267164</xdr:colOff>
      <xdr:row>1</xdr:row>
      <xdr:rowOff>267164</xdr:rowOff>
    </xdr:to>
    <xdr:sp macro="" textlink="">
      <xdr:nvSpPr>
        <xdr:cNvPr id="72" name="Rectangle 5"/>
        <xdr:cNvSpPr>
          <a:spLocks noChangeArrowheads="1"/>
        </xdr:cNvSpPr>
      </xdr:nvSpPr>
      <xdr:spPr bwMode="auto">
        <a:xfrm flipV="1">
          <a:off x="7736158" y="302011"/>
          <a:ext cx="243933" cy="2555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95250</xdr:colOff>
      <xdr:row>106</xdr:row>
      <xdr:rowOff>19050</xdr:rowOff>
    </xdr:from>
    <xdr:to>
      <xdr:col>12</xdr:col>
      <xdr:colOff>333375</xdr:colOff>
      <xdr:row>106</xdr:row>
      <xdr:rowOff>276225</xdr:rowOff>
    </xdr:to>
    <xdr:sp macro="" textlink="">
      <xdr:nvSpPr>
        <xdr:cNvPr id="75" name="Rectangle 6"/>
        <xdr:cNvSpPr>
          <a:spLocks noChangeArrowheads="1"/>
        </xdr:cNvSpPr>
      </xdr:nvSpPr>
      <xdr:spPr bwMode="auto">
        <a:xfrm>
          <a:off x="7858125" y="307276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127</xdr:row>
      <xdr:rowOff>19050</xdr:rowOff>
    </xdr:from>
    <xdr:to>
      <xdr:col>12</xdr:col>
      <xdr:colOff>323850</xdr:colOff>
      <xdr:row>127</xdr:row>
      <xdr:rowOff>276225</xdr:rowOff>
    </xdr:to>
    <xdr:sp macro="" textlink="">
      <xdr:nvSpPr>
        <xdr:cNvPr id="79" name="Rectangle 6"/>
        <xdr:cNvSpPr>
          <a:spLocks noChangeArrowheads="1"/>
        </xdr:cNvSpPr>
      </xdr:nvSpPr>
      <xdr:spPr bwMode="auto">
        <a:xfrm>
          <a:off x="7848600" y="307848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128</xdr:row>
      <xdr:rowOff>9525</xdr:rowOff>
    </xdr:from>
    <xdr:to>
      <xdr:col>12</xdr:col>
      <xdr:colOff>323850</xdr:colOff>
      <xdr:row>128</xdr:row>
      <xdr:rowOff>266700</xdr:rowOff>
    </xdr:to>
    <xdr:sp macro="" textlink="">
      <xdr:nvSpPr>
        <xdr:cNvPr id="80" name="Rectangle 7"/>
        <xdr:cNvSpPr>
          <a:spLocks noChangeArrowheads="1"/>
        </xdr:cNvSpPr>
      </xdr:nvSpPr>
      <xdr:spPr bwMode="auto">
        <a:xfrm>
          <a:off x="7848600" y="310705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126</xdr:row>
      <xdr:rowOff>19050</xdr:rowOff>
    </xdr:from>
    <xdr:to>
      <xdr:col>12</xdr:col>
      <xdr:colOff>333375</xdr:colOff>
      <xdr:row>126</xdr:row>
      <xdr:rowOff>276225</xdr:rowOff>
    </xdr:to>
    <xdr:sp macro="" textlink="">
      <xdr:nvSpPr>
        <xdr:cNvPr id="81" name="Rectangle 6"/>
        <xdr:cNvSpPr>
          <a:spLocks noChangeArrowheads="1"/>
        </xdr:cNvSpPr>
      </xdr:nvSpPr>
      <xdr:spPr bwMode="auto">
        <a:xfrm>
          <a:off x="7858125" y="304895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144</xdr:row>
      <xdr:rowOff>19050</xdr:rowOff>
    </xdr:from>
    <xdr:to>
      <xdr:col>12</xdr:col>
      <xdr:colOff>323850</xdr:colOff>
      <xdr:row>144</xdr:row>
      <xdr:rowOff>276225</xdr:rowOff>
    </xdr:to>
    <xdr:sp macro="" textlink="">
      <xdr:nvSpPr>
        <xdr:cNvPr id="82" name="Rectangle 6"/>
        <xdr:cNvSpPr>
          <a:spLocks noChangeArrowheads="1"/>
        </xdr:cNvSpPr>
      </xdr:nvSpPr>
      <xdr:spPr bwMode="auto">
        <a:xfrm>
          <a:off x="7848600" y="307848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145</xdr:row>
      <xdr:rowOff>9525</xdr:rowOff>
    </xdr:from>
    <xdr:to>
      <xdr:col>12</xdr:col>
      <xdr:colOff>323850</xdr:colOff>
      <xdr:row>145</xdr:row>
      <xdr:rowOff>266700</xdr:rowOff>
    </xdr:to>
    <xdr:sp macro="" textlink="">
      <xdr:nvSpPr>
        <xdr:cNvPr id="83" name="Rectangle 7"/>
        <xdr:cNvSpPr>
          <a:spLocks noChangeArrowheads="1"/>
        </xdr:cNvSpPr>
      </xdr:nvSpPr>
      <xdr:spPr bwMode="auto">
        <a:xfrm>
          <a:off x="7848600" y="310705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143</xdr:row>
      <xdr:rowOff>19050</xdr:rowOff>
    </xdr:from>
    <xdr:to>
      <xdr:col>12</xdr:col>
      <xdr:colOff>333375</xdr:colOff>
      <xdr:row>143</xdr:row>
      <xdr:rowOff>276225</xdr:rowOff>
    </xdr:to>
    <xdr:sp macro="" textlink="">
      <xdr:nvSpPr>
        <xdr:cNvPr id="84" name="Rectangle 6"/>
        <xdr:cNvSpPr>
          <a:spLocks noChangeArrowheads="1"/>
        </xdr:cNvSpPr>
      </xdr:nvSpPr>
      <xdr:spPr bwMode="auto">
        <a:xfrm>
          <a:off x="7858125" y="304895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164</xdr:row>
      <xdr:rowOff>19050</xdr:rowOff>
    </xdr:from>
    <xdr:to>
      <xdr:col>12</xdr:col>
      <xdr:colOff>323850</xdr:colOff>
      <xdr:row>164</xdr:row>
      <xdr:rowOff>276225</xdr:rowOff>
    </xdr:to>
    <xdr:sp macro="" textlink="">
      <xdr:nvSpPr>
        <xdr:cNvPr id="85" name="Rectangle 6"/>
        <xdr:cNvSpPr>
          <a:spLocks noChangeArrowheads="1"/>
        </xdr:cNvSpPr>
      </xdr:nvSpPr>
      <xdr:spPr bwMode="auto">
        <a:xfrm>
          <a:off x="7848600" y="307848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165</xdr:row>
      <xdr:rowOff>9525</xdr:rowOff>
    </xdr:from>
    <xdr:to>
      <xdr:col>12</xdr:col>
      <xdr:colOff>323850</xdr:colOff>
      <xdr:row>165</xdr:row>
      <xdr:rowOff>266700</xdr:rowOff>
    </xdr:to>
    <xdr:sp macro="" textlink="">
      <xdr:nvSpPr>
        <xdr:cNvPr id="86" name="Rectangle 7"/>
        <xdr:cNvSpPr>
          <a:spLocks noChangeArrowheads="1"/>
        </xdr:cNvSpPr>
      </xdr:nvSpPr>
      <xdr:spPr bwMode="auto">
        <a:xfrm>
          <a:off x="7848600" y="310705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163</xdr:row>
      <xdr:rowOff>19050</xdr:rowOff>
    </xdr:from>
    <xdr:to>
      <xdr:col>12</xdr:col>
      <xdr:colOff>333375</xdr:colOff>
      <xdr:row>163</xdr:row>
      <xdr:rowOff>276225</xdr:rowOff>
    </xdr:to>
    <xdr:sp macro="" textlink="">
      <xdr:nvSpPr>
        <xdr:cNvPr id="87" name="Rectangle 6"/>
        <xdr:cNvSpPr>
          <a:spLocks noChangeArrowheads="1"/>
        </xdr:cNvSpPr>
      </xdr:nvSpPr>
      <xdr:spPr bwMode="auto">
        <a:xfrm>
          <a:off x="7858125" y="304895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185</xdr:row>
      <xdr:rowOff>19050</xdr:rowOff>
    </xdr:from>
    <xdr:to>
      <xdr:col>12</xdr:col>
      <xdr:colOff>323850</xdr:colOff>
      <xdr:row>185</xdr:row>
      <xdr:rowOff>276225</xdr:rowOff>
    </xdr:to>
    <xdr:sp macro="" textlink="">
      <xdr:nvSpPr>
        <xdr:cNvPr id="88" name="Rectangle 6"/>
        <xdr:cNvSpPr>
          <a:spLocks noChangeArrowheads="1"/>
        </xdr:cNvSpPr>
      </xdr:nvSpPr>
      <xdr:spPr bwMode="auto">
        <a:xfrm>
          <a:off x="7848600" y="307848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186</xdr:row>
      <xdr:rowOff>9525</xdr:rowOff>
    </xdr:from>
    <xdr:to>
      <xdr:col>12</xdr:col>
      <xdr:colOff>323850</xdr:colOff>
      <xdr:row>186</xdr:row>
      <xdr:rowOff>266700</xdr:rowOff>
    </xdr:to>
    <xdr:sp macro="" textlink="">
      <xdr:nvSpPr>
        <xdr:cNvPr id="89" name="Rectangle 7"/>
        <xdr:cNvSpPr>
          <a:spLocks noChangeArrowheads="1"/>
        </xdr:cNvSpPr>
      </xdr:nvSpPr>
      <xdr:spPr bwMode="auto">
        <a:xfrm>
          <a:off x="7848600" y="310705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184</xdr:row>
      <xdr:rowOff>19050</xdr:rowOff>
    </xdr:from>
    <xdr:to>
      <xdr:col>12</xdr:col>
      <xdr:colOff>333375</xdr:colOff>
      <xdr:row>184</xdr:row>
      <xdr:rowOff>276225</xdr:rowOff>
    </xdr:to>
    <xdr:sp macro="" textlink="">
      <xdr:nvSpPr>
        <xdr:cNvPr id="90" name="Rectangle 6"/>
        <xdr:cNvSpPr>
          <a:spLocks noChangeArrowheads="1"/>
        </xdr:cNvSpPr>
      </xdr:nvSpPr>
      <xdr:spPr bwMode="auto">
        <a:xfrm>
          <a:off x="7858125" y="304895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206</xdr:row>
      <xdr:rowOff>19050</xdr:rowOff>
    </xdr:from>
    <xdr:to>
      <xdr:col>12</xdr:col>
      <xdr:colOff>323850</xdr:colOff>
      <xdr:row>206</xdr:row>
      <xdr:rowOff>276225</xdr:rowOff>
    </xdr:to>
    <xdr:sp macro="" textlink="">
      <xdr:nvSpPr>
        <xdr:cNvPr id="91" name="Rectangle 6"/>
        <xdr:cNvSpPr>
          <a:spLocks noChangeArrowheads="1"/>
        </xdr:cNvSpPr>
      </xdr:nvSpPr>
      <xdr:spPr bwMode="auto">
        <a:xfrm>
          <a:off x="7848600" y="307848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207</xdr:row>
      <xdr:rowOff>9525</xdr:rowOff>
    </xdr:from>
    <xdr:to>
      <xdr:col>12</xdr:col>
      <xdr:colOff>323850</xdr:colOff>
      <xdr:row>207</xdr:row>
      <xdr:rowOff>266700</xdr:rowOff>
    </xdr:to>
    <xdr:sp macro="" textlink="">
      <xdr:nvSpPr>
        <xdr:cNvPr id="92" name="Rectangle 7"/>
        <xdr:cNvSpPr>
          <a:spLocks noChangeArrowheads="1"/>
        </xdr:cNvSpPr>
      </xdr:nvSpPr>
      <xdr:spPr bwMode="auto">
        <a:xfrm>
          <a:off x="7848600" y="310705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205</xdr:row>
      <xdr:rowOff>19050</xdr:rowOff>
    </xdr:from>
    <xdr:to>
      <xdr:col>12</xdr:col>
      <xdr:colOff>333375</xdr:colOff>
      <xdr:row>205</xdr:row>
      <xdr:rowOff>276225</xdr:rowOff>
    </xdr:to>
    <xdr:sp macro="" textlink="">
      <xdr:nvSpPr>
        <xdr:cNvPr id="93" name="Rectangle 6"/>
        <xdr:cNvSpPr>
          <a:spLocks noChangeArrowheads="1"/>
        </xdr:cNvSpPr>
      </xdr:nvSpPr>
      <xdr:spPr bwMode="auto">
        <a:xfrm>
          <a:off x="7858125" y="304895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228</xdr:row>
      <xdr:rowOff>19050</xdr:rowOff>
    </xdr:from>
    <xdr:to>
      <xdr:col>12</xdr:col>
      <xdr:colOff>323850</xdr:colOff>
      <xdr:row>228</xdr:row>
      <xdr:rowOff>276225</xdr:rowOff>
    </xdr:to>
    <xdr:sp macro="" textlink="">
      <xdr:nvSpPr>
        <xdr:cNvPr id="94" name="Rectangle 6"/>
        <xdr:cNvSpPr>
          <a:spLocks noChangeArrowheads="1"/>
        </xdr:cNvSpPr>
      </xdr:nvSpPr>
      <xdr:spPr bwMode="auto">
        <a:xfrm>
          <a:off x="7848600" y="307848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229</xdr:row>
      <xdr:rowOff>9525</xdr:rowOff>
    </xdr:from>
    <xdr:to>
      <xdr:col>12</xdr:col>
      <xdr:colOff>323850</xdr:colOff>
      <xdr:row>229</xdr:row>
      <xdr:rowOff>266700</xdr:rowOff>
    </xdr:to>
    <xdr:sp macro="" textlink="">
      <xdr:nvSpPr>
        <xdr:cNvPr id="95" name="Rectangle 7"/>
        <xdr:cNvSpPr>
          <a:spLocks noChangeArrowheads="1"/>
        </xdr:cNvSpPr>
      </xdr:nvSpPr>
      <xdr:spPr bwMode="auto">
        <a:xfrm>
          <a:off x="7848600" y="310705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227</xdr:row>
      <xdr:rowOff>19050</xdr:rowOff>
    </xdr:from>
    <xdr:to>
      <xdr:col>12</xdr:col>
      <xdr:colOff>333375</xdr:colOff>
      <xdr:row>227</xdr:row>
      <xdr:rowOff>276225</xdr:rowOff>
    </xdr:to>
    <xdr:sp macro="" textlink="">
      <xdr:nvSpPr>
        <xdr:cNvPr id="96" name="Rectangle 6"/>
        <xdr:cNvSpPr>
          <a:spLocks noChangeArrowheads="1"/>
        </xdr:cNvSpPr>
      </xdr:nvSpPr>
      <xdr:spPr bwMode="auto">
        <a:xfrm>
          <a:off x="7858125" y="304895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249</xdr:row>
      <xdr:rowOff>19050</xdr:rowOff>
    </xdr:from>
    <xdr:to>
      <xdr:col>12</xdr:col>
      <xdr:colOff>323850</xdr:colOff>
      <xdr:row>249</xdr:row>
      <xdr:rowOff>276225</xdr:rowOff>
    </xdr:to>
    <xdr:sp macro="" textlink="">
      <xdr:nvSpPr>
        <xdr:cNvPr id="97" name="Rectangle 6"/>
        <xdr:cNvSpPr>
          <a:spLocks noChangeArrowheads="1"/>
        </xdr:cNvSpPr>
      </xdr:nvSpPr>
      <xdr:spPr bwMode="auto">
        <a:xfrm>
          <a:off x="7848600" y="307848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250</xdr:row>
      <xdr:rowOff>9525</xdr:rowOff>
    </xdr:from>
    <xdr:to>
      <xdr:col>12</xdr:col>
      <xdr:colOff>323850</xdr:colOff>
      <xdr:row>250</xdr:row>
      <xdr:rowOff>266700</xdr:rowOff>
    </xdr:to>
    <xdr:sp macro="" textlink="">
      <xdr:nvSpPr>
        <xdr:cNvPr id="98" name="Rectangle 7"/>
        <xdr:cNvSpPr>
          <a:spLocks noChangeArrowheads="1"/>
        </xdr:cNvSpPr>
      </xdr:nvSpPr>
      <xdr:spPr bwMode="auto">
        <a:xfrm>
          <a:off x="7848600" y="310705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248</xdr:row>
      <xdr:rowOff>19050</xdr:rowOff>
    </xdr:from>
    <xdr:to>
      <xdr:col>12</xdr:col>
      <xdr:colOff>333375</xdr:colOff>
      <xdr:row>248</xdr:row>
      <xdr:rowOff>276225</xdr:rowOff>
    </xdr:to>
    <xdr:sp macro="" textlink="">
      <xdr:nvSpPr>
        <xdr:cNvPr id="99" name="Rectangle 6"/>
        <xdr:cNvSpPr>
          <a:spLocks noChangeArrowheads="1"/>
        </xdr:cNvSpPr>
      </xdr:nvSpPr>
      <xdr:spPr bwMode="auto">
        <a:xfrm>
          <a:off x="7858125" y="304895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270</xdr:row>
      <xdr:rowOff>19050</xdr:rowOff>
    </xdr:from>
    <xdr:to>
      <xdr:col>12</xdr:col>
      <xdr:colOff>323850</xdr:colOff>
      <xdr:row>270</xdr:row>
      <xdr:rowOff>276225</xdr:rowOff>
    </xdr:to>
    <xdr:sp macro="" textlink="">
      <xdr:nvSpPr>
        <xdr:cNvPr id="100" name="Rectangle 6"/>
        <xdr:cNvSpPr>
          <a:spLocks noChangeArrowheads="1"/>
        </xdr:cNvSpPr>
      </xdr:nvSpPr>
      <xdr:spPr bwMode="auto">
        <a:xfrm>
          <a:off x="7848600" y="307848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271</xdr:row>
      <xdr:rowOff>9525</xdr:rowOff>
    </xdr:from>
    <xdr:to>
      <xdr:col>12</xdr:col>
      <xdr:colOff>323850</xdr:colOff>
      <xdr:row>271</xdr:row>
      <xdr:rowOff>266700</xdr:rowOff>
    </xdr:to>
    <xdr:sp macro="" textlink="">
      <xdr:nvSpPr>
        <xdr:cNvPr id="101" name="Rectangle 7"/>
        <xdr:cNvSpPr>
          <a:spLocks noChangeArrowheads="1"/>
        </xdr:cNvSpPr>
      </xdr:nvSpPr>
      <xdr:spPr bwMode="auto">
        <a:xfrm>
          <a:off x="7848600" y="310705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269</xdr:row>
      <xdr:rowOff>19050</xdr:rowOff>
    </xdr:from>
    <xdr:to>
      <xdr:col>12</xdr:col>
      <xdr:colOff>333375</xdr:colOff>
      <xdr:row>269</xdr:row>
      <xdr:rowOff>276225</xdr:rowOff>
    </xdr:to>
    <xdr:sp macro="" textlink="">
      <xdr:nvSpPr>
        <xdr:cNvPr id="102" name="Rectangle 6"/>
        <xdr:cNvSpPr>
          <a:spLocks noChangeArrowheads="1"/>
        </xdr:cNvSpPr>
      </xdr:nvSpPr>
      <xdr:spPr bwMode="auto">
        <a:xfrm>
          <a:off x="7858125" y="304895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290</xdr:row>
      <xdr:rowOff>19050</xdr:rowOff>
    </xdr:from>
    <xdr:to>
      <xdr:col>12</xdr:col>
      <xdr:colOff>323850</xdr:colOff>
      <xdr:row>290</xdr:row>
      <xdr:rowOff>276225</xdr:rowOff>
    </xdr:to>
    <xdr:sp macro="" textlink="">
      <xdr:nvSpPr>
        <xdr:cNvPr id="103" name="Rectangle 6"/>
        <xdr:cNvSpPr>
          <a:spLocks noChangeArrowheads="1"/>
        </xdr:cNvSpPr>
      </xdr:nvSpPr>
      <xdr:spPr bwMode="auto">
        <a:xfrm>
          <a:off x="7848600" y="307848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291</xdr:row>
      <xdr:rowOff>9525</xdr:rowOff>
    </xdr:from>
    <xdr:to>
      <xdr:col>12</xdr:col>
      <xdr:colOff>323850</xdr:colOff>
      <xdr:row>291</xdr:row>
      <xdr:rowOff>266700</xdr:rowOff>
    </xdr:to>
    <xdr:sp macro="" textlink="">
      <xdr:nvSpPr>
        <xdr:cNvPr id="104" name="Rectangle 7"/>
        <xdr:cNvSpPr>
          <a:spLocks noChangeArrowheads="1"/>
        </xdr:cNvSpPr>
      </xdr:nvSpPr>
      <xdr:spPr bwMode="auto">
        <a:xfrm>
          <a:off x="7848600" y="310705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289</xdr:row>
      <xdr:rowOff>19050</xdr:rowOff>
    </xdr:from>
    <xdr:to>
      <xdr:col>12</xdr:col>
      <xdr:colOff>333375</xdr:colOff>
      <xdr:row>289</xdr:row>
      <xdr:rowOff>276225</xdr:rowOff>
    </xdr:to>
    <xdr:sp macro="" textlink="">
      <xdr:nvSpPr>
        <xdr:cNvPr id="105" name="Rectangle 6"/>
        <xdr:cNvSpPr>
          <a:spLocks noChangeArrowheads="1"/>
        </xdr:cNvSpPr>
      </xdr:nvSpPr>
      <xdr:spPr bwMode="auto">
        <a:xfrm>
          <a:off x="7858125" y="304895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310</xdr:row>
      <xdr:rowOff>19050</xdr:rowOff>
    </xdr:from>
    <xdr:to>
      <xdr:col>12</xdr:col>
      <xdr:colOff>323850</xdr:colOff>
      <xdr:row>310</xdr:row>
      <xdr:rowOff>276225</xdr:rowOff>
    </xdr:to>
    <xdr:sp macro="" textlink="">
      <xdr:nvSpPr>
        <xdr:cNvPr id="106" name="Rectangle 6"/>
        <xdr:cNvSpPr>
          <a:spLocks noChangeArrowheads="1"/>
        </xdr:cNvSpPr>
      </xdr:nvSpPr>
      <xdr:spPr bwMode="auto">
        <a:xfrm>
          <a:off x="7848600" y="307848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311</xdr:row>
      <xdr:rowOff>9525</xdr:rowOff>
    </xdr:from>
    <xdr:to>
      <xdr:col>12</xdr:col>
      <xdr:colOff>323850</xdr:colOff>
      <xdr:row>311</xdr:row>
      <xdr:rowOff>266700</xdr:rowOff>
    </xdr:to>
    <xdr:sp macro="" textlink="">
      <xdr:nvSpPr>
        <xdr:cNvPr id="107" name="Rectangle 7"/>
        <xdr:cNvSpPr>
          <a:spLocks noChangeArrowheads="1"/>
        </xdr:cNvSpPr>
      </xdr:nvSpPr>
      <xdr:spPr bwMode="auto">
        <a:xfrm>
          <a:off x="7848600" y="310705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309</xdr:row>
      <xdr:rowOff>19050</xdr:rowOff>
    </xdr:from>
    <xdr:to>
      <xdr:col>12</xdr:col>
      <xdr:colOff>333375</xdr:colOff>
      <xdr:row>309</xdr:row>
      <xdr:rowOff>276225</xdr:rowOff>
    </xdr:to>
    <xdr:sp macro="" textlink="">
      <xdr:nvSpPr>
        <xdr:cNvPr id="108" name="Rectangle 6"/>
        <xdr:cNvSpPr>
          <a:spLocks noChangeArrowheads="1"/>
        </xdr:cNvSpPr>
      </xdr:nvSpPr>
      <xdr:spPr bwMode="auto">
        <a:xfrm>
          <a:off x="7858125" y="304895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330</xdr:row>
      <xdr:rowOff>19050</xdr:rowOff>
    </xdr:from>
    <xdr:to>
      <xdr:col>12</xdr:col>
      <xdr:colOff>323850</xdr:colOff>
      <xdr:row>330</xdr:row>
      <xdr:rowOff>276225</xdr:rowOff>
    </xdr:to>
    <xdr:sp macro="" textlink="">
      <xdr:nvSpPr>
        <xdr:cNvPr id="109" name="Rectangle 6"/>
        <xdr:cNvSpPr>
          <a:spLocks noChangeArrowheads="1"/>
        </xdr:cNvSpPr>
      </xdr:nvSpPr>
      <xdr:spPr bwMode="auto">
        <a:xfrm>
          <a:off x="7848600" y="307848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331</xdr:row>
      <xdr:rowOff>9525</xdr:rowOff>
    </xdr:from>
    <xdr:to>
      <xdr:col>12</xdr:col>
      <xdr:colOff>323850</xdr:colOff>
      <xdr:row>331</xdr:row>
      <xdr:rowOff>266700</xdr:rowOff>
    </xdr:to>
    <xdr:sp macro="" textlink="">
      <xdr:nvSpPr>
        <xdr:cNvPr id="110" name="Rectangle 7"/>
        <xdr:cNvSpPr>
          <a:spLocks noChangeArrowheads="1"/>
        </xdr:cNvSpPr>
      </xdr:nvSpPr>
      <xdr:spPr bwMode="auto">
        <a:xfrm>
          <a:off x="7848600" y="310705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329</xdr:row>
      <xdr:rowOff>19050</xdr:rowOff>
    </xdr:from>
    <xdr:to>
      <xdr:col>12</xdr:col>
      <xdr:colOff>333375</xdr:colOff>
      <xdr:row>329</xdr:row>
      <xdr:rowOff>276225</xdr:rowOff>
    </xdr:to>
    <xdr:sp macro="" textlink="">
      <xdr:nvSpPr>
        <xdr:cNvPr id="111" name="Rectangle 6"/>
        <xdr:cNvSpPr>
          <a:spLocks noChangeArrowheads="1"/>
        </xdr:cNvSpPr>
      </xdr:nvSpPr>
      <xdr:spPr bwMode="auto">
        <a:xfrm>
          <a:off x="7858125" y="304895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350</xdr:row>
      <xdr:rowOff>19050</xdr:rowOff>
    </xdr:from>
    <xdr:to>
      <xdr:col>12</xdr:col>
      <xdr:colOff>323850</xdr:colOff>
      <xdr:row>350</xdr:row>
      <xdr:rowOff>276225</xdr:rowOff>
    </xdr:to>
    <xdr:sp macro="" textlink="">
      <xdr:nvSpPr>
        <xdr:cNvPr id="112" name="Rectangle 6"/>
        <xdr:cNvSpPr>
          <a:spLocks noChangeArrowheads="1"/>
        </xdr:cNvSpPr>
      </xdr:nvSpPr>
      <xdr:spPr bwMode="auto">
        <a:xfrm>
          <a:off x="7848600" y="307848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351</xdr:row>
      <xdr:rowOff>9525</xdr:rowOff>
    </xdr:from>
    <xdr:to>
      <xdr:col>12</xdr:col>
      <xdr:colOff>323850</xdr:colOff>
      <xdr:row>351</xdr:row>
      <xdr:rowOff>266700</xdr:rowOff>
    </xdr:to>
    <xdr:sp macro="" textlink="">
      <xdr:nvSpPr>
        <xdr:cNvPr id="113" name="Rectangle 7"/>
        <xdr:cNvSpPr>
          <a:spLocks noChangeArrowheads="1"/>
        </xdr:cNvSpPr>
      </xdr:nvSpPr>
      <xdr:spPr bwMode="auto">
        <a:xfrm>
          <a:off x="7848600" y="310705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349</xdr:row>
      <xdr:rowOff>19050</xdr:rowOff>
    </xdr:from>
    <xdr:to>
      <xdr:col>12</xdr:col>
      <xdr:colOff>333375</xdr:colOff>
      <xdr:row>349</xdr:row>
      <xdr:rowOff>276225</xdr:rowOff>
    </xdr:to>
    <xdr:sp macro="" textlink="">
      <xdr:nvSpPr>
        <xdr:cNvPr id="114" name="Rectangle 6"/>
        <xdr:cNvSpPr>
          <a:spLocks noChangeArrowheads="1"/>
        </xdr:cNvSpPr>
      </xdr:nvSpPr>
      <xdr:spPr bwMode="auto">
        <a:xfrm>
          <a:off x="7858125" y="304895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371</xdr:row>
      <xdr:rowOff>19050</xdr:rowOff>
    </xdr:from>
    <xdr:to>
      <xdr:col>12</xdr:col>
      <xdr:colOff>323850</xdr:colOff>
      <xdr:row>371</xdr:row>
      <xdr:rowOff>276225</xdr:rowOff>
    </xdr:to>
    <xdr:sp macro="" textlink="">
      <xdr:nvSpPr>
        <xdr:cNvPr id="115" name="Rectangle 6"/>
        <xdr:cNvSpPr>
          <a:spLocks noChangeArrowheads="1"/>
        </xdr:cNvSpPr>
      </xdr:nvSpPr>
      <xdr:spPr bwMode="auto">
        <a:xfrm>
          <a:off x="7848600" y="307848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372</xdr:row>
      <xdr:rowOff>9525</xdr:rowOff>
    </xdr:from>
    <xdr:to>
      <xdr:col>12</xdr:col>
      <xdr:colOff>323850</xdr:colOff>
      <xdr:row>372</xdr:row>
      <xdr:rowOff>266700</xdr:rowOff>
    </xdr:to>
    <xdr:sp macro="" textlink="">
      <xdr:nvSpPr>
        <xdr:cNvPr id="116" name="Rectangle 7"/>
        <xdr:cNvSpPr>
          <a:spLocks noChangeArrowheads="1"/>
        </xdr:cNvSpPr>
      </xdr:nvSpPr>
      <xdr:spPr bwMode="auto">
        <a:xfrm>
          <a:off x="7848600" y="310705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370</xdr:row>
      <xdr:rowOff>19050</xdr:rowOff>
    </xdr:from>
    <xdr:to>
      <xdr:col>12</xdr:col>
      <xdr:colOff>333375</xdr:colOff>
      <xdr:row>370</xdr:row>
      <xdr:rowOff>276225</xdr:rowOff>
    </xdr:to>
    <xdr:sp macro="" textlink="">
      <xdr:nvSpPr>
        <xdr:cNvPr id="117" name="Rectangle 6"/>
        <xdr:cNvSpPr>
          <a:spLocks noChangeArrowheads="1"/>
        </xdr:cNvSpPr>
      </xdr:nvSpPr>
      <xdr:spPr bwMode="auto">
        <a:xfrm>
          <a:off x="7858125" y="304895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393</xdr:row>
      <xdr:rowOff>19050</xdr:rowOff>
    </xdr:from>
    <xdr:to>
      <xdr:col>12</xdr:col>
      <xdr:colOff>323850</xdr:colOff>
      <xdr:row>393</xdr:row>
      <xdr:rowOff>276225</xdr:rowOff>
    </xdr:to>
    <xdr:sp macro="" textlink="">
      <xdr:nvSpPr>
        <xdr:cNvPr id="59" name="Rectangle 6"/>
        <xdr:cNvSpPr>
          <a:spLocks noChangeArrowheads="1"/>
        </xdr:cNvSpPr>
      </xdr:nvSpPr>
      <xdr:spPr bwMode="auto">
        <a:xfrm>
          <a:off x="8020050" y="1108710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394</xdr:row>
      <xdr:rowOff>9525</xdr:rowOff>
    </xdr:from>
    <xdr:to>
      <xdr:col>12</xdr:col>
      <xdr:colOff>323850</xdr:colOff>
      <xdr:row>394</xdr:row>
      <xdr:rowOff>266700</xdr:rowOff>
    </xdr:to>
    <xdr:sp macro="" textlink="">
      <xdr:nvSpPr>
        <xdr:cNvPr id="60" name="Rectangle 7"/>
        <xdr:cNvSpPr>
          <a:spLocks noChangeArrowheads="1"/>
        </xdr:cNvSpPr>
      </xdr:nvSpPr>
      <xdr:spPr bwMode="auto">
        <a:xfrm>
          <a:off x="8020050" y="1111567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392</xdr:row>
      <xdr:rowOff>19050</xdr:rowOff>
    </xdr:from>
    <xdr:to>
      <xdr:col>12</xdr:col>
      <xdr:colOff>333375</xdr:colOff>
      <xdr:row>392</xdr:row>
      <xdr:rowOff>276225</xdr:rowOff>
    </xdr:to>
    <xdr:sp macro="" textlink="">
      <xdr:nvSpPr>
        <xdr:cNvPr id="61" name="Rectangle 6"/>
        <xdr:cNvSpPr>
          <a:spLocks noChangeArrowheads="1"/>
        </xdr:cNvSpPr>
      </xdr:nvSpPr>
      <xdr:spPr bwMode="auto">
        <a:xfrm>
          <a:off x="8029575" y="1105757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414</xdr:row>
      <xdr:rowOff>19050</xdr:rowOff>
    </xdr:from>
    <xdr:to>
      <xdr:col>12</xdr:col>
      <xdr:colOff>323850</xdr:colOff>
      <xdr:row>414</xdr:row>
      <xdr:rowOff>276225</xdr:rowOff>
    </xdr:to>
    <xdr:sp macro="" textlink="">
      <xdr:nvSpPr>
        <xdr:cNvPr id="62" name="Rectangle 6"/>
        <xdr:cNvSpPr>
          <a:spLocks noChangeArrowheads="1"/>
        </xdr:cNvSpPr>
      </xdr:nvSpPr>
      <xdr:spPr bwMode="auto">
        <a:xfrm>
          <a:off x="8020050" y="1170813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415</xdr:row>
      <xdr:rowOff>9525</xdr:rowOff>
    </xdr:from>
    <xdr:to>
      <xdr:col>12</xdr:col>
      <xdr:colOff>323850</xdr:colOff>
      <xdr:row>415</xdr:row>
      <xdr:rowOff>266700</xdr:rowOff>
    </xdr:to>
    <xdr:sp macro="" textlink="">
      <xdr:nvSpPr>
        <xdr:cNvPr id="63" name="Rectangle 7"/>
        <xdr:cNvSpPr>
          <a:spLocks noChangeArrowheads="1"/>
        </xdr:cNvSpPr>
      </xdr:nvSpPr>
      <xdr:spPr bwMode="auto">
        <a:xfrm>
          <a:off x="8020050" y="1173670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413</xdr:row>
      <xdr:rowOff>19050</xdr:rowOff>
    </xdr:from>
    <xdr:to>
      <xdr:col>12</xdr:col>
      <xdr:colOff>333375</xdr:colOff>
      <xdr:row>413</xdr:row>
      <xdr:rowOff>276225</xdr:rowOff>
    </xdr:to>
    <xdr:sp macro="" textlink="">
      <xdr:nvSpPr>
        <xdr:cNvPr id="64" name="Rectangle 6"/>
        <xdr:cNvSpPr>
          <a:spLocks noChangeArrowheads="1"/>
        </xdr:cNvSpPr>
      </xdr:nvSpPr>
      <xdr:spPr bwMode="auto">
        <a:xfrm>
          <a:off x="8029575" y="1167860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435</xdr:row>
      <xdr:rowOff>19050</xdr:rowOff>
    </xdr:from>
    <xdr:to>
      <xdr:col>12</xdr:col>
      <xdr:colOff>323850</xdr:colOff>
      <xdr:row>435</xdr:row>
      <xdr:rowOff>276225</xdr:rowOff>
    </xdr:to>
    <xdr:sp macro="" textlink="">
      <xdr:nvSpPr>
        <xdr:cNvPr id="65" name="Rectangle 6"/>
        <xdr:cNvSpPr>
          <a:spLocks noChangeArrowheads="1"/>
        </xdr:cNvSpPr>
      </xdr:nvSpPr>
      <xdr:spPr bwMode="auto">
        <a:xfrm>
          <a:off x="8020050" y="1170813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436</xdr:row>
      <xdr:rowOff>9525</xdr:rowOff>
    </xdr:from>
    <xdr:to>
      <xdr:col>12</xdr:col>
      <xdr:colOff>323850</xdr:colOff>
      <xdr:row>436</xdr:row>
      <xdr:rowOff>266700</xdr:rowOff>
    </xdr:to>
    <xdr:sp macro="" textlink="">
      <xdr:nvSpPr>
        <xdr:cNvPr id="66" name="Rectangle 7"/>
        <xdr:cNvSpPr>
          <a:spLocks noChangeArrowheads="1"/>
        </xdr:cNvSpPr>
      </xdr:nvSpPr>
      <xdr:spPr bwMode="auto">
        <a:xfrm>
          <a:off x="8020050" y="1173670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434</xdr:row>
      <xdr:rowOff>19050</xdr:rowOff>
    </xdr:from>
    <xdr:to>
      <xdr:col>12</xdr:col>
      <xdr:colOff>333375</xdr:colOff>
      <xdr:row>434</xdr:row>
      <xdr:rowOff>276225</xdr:rowOff>
    </xdr:to>
    <xdr:sp macro="" textlink="">
      <xdr:nvSpPr>
        <xdr:cNvPr id="67" name="Rectangle 6"/>
        <xdr:cNvSpPr>
          <a:spLocks noChangeArrowheads="1"/>
        </xdr:cNvSpPr>
      </xdr:nvSpPr>
      <xdr:spPr bwMode="auto">
        <a:xfrm>
          <a:off x="8029575" y="1167860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456</xdr:row>
      <xdr:rowOff>19050</xdr:rowOff>
    </xdr:from>
    <xdr:to>
      <xdr:col>12</xdr:col>
      <xdr:colOff>323850</xdr:colOff>
      <xdr:row>456</xdr:row>
      <xdr:rowOff>276225</xdr:rowOff>
    </xdr:to>
    <xdr:sp macro="" textlink="">
      <xdr:nvSpPr>
        <xdr:cNvPr id="68" name="Rectangle 6"/>
        <xdr:cNvSpPr>
          <a:spLocks noChangeArrowheads="1"/>
        </xdr:cNvSpPr>
      </xdr:nvSpPr>
      <xdr:spPr bwMode="auto">
        <a:xfrm>
          <a:off x="8020050" y="1170813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457</xdr:row>
      <xdr:rowOff>9525</xdr:rowOff>
    </xdr:from>
    <xdr:to>
      <xdr:col>12</xdr:col>
      <xdr:colOff>323850</xdr:colOff>
      <xdr:row>457</xdr:row>
      <xdr:rowOff>266700</xdr:rowOff>
    </xdr:to>
    <xdr:sp macro="" textlink="">
      <xdr:nvSpPr>
        <xdr:cNvPr id="69" name="Rectangle 7"/>
        <xdr:cNvSpPr>
          <a:spLocks noChangeArrowheads="1"/>
        </xdr:cNvSpPr>
      </xdr:nvSpPr>
      <xdr:spPr bwMode="auto">
        <a:xfrm>
          <a:off x="8020050" y="1173670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455</xdr:row>
      <xdr:rowOff>19050</xdr:rowOff>
    </xdr:from>
    <xdr:to>
      <xdr:col>12</xdr:col>
      <xdr:colOff>333375</xdr:colOff>
      <xdr:row>455</xdr:row>
      <xdr:rowOff>276225</xdr:rowOff>
    </xdr:to>
    <xdr:sp macro="" textlink="">
      <xdr:nvSpPr>
        <xdr:cNvPr id="73" name="Rectangle 6"/>
        <xdr:cNvSpPr>
          <a:spLocks noChangeArrowheads="1"/>
        </xdr:cNvSpPr>
      </xdr:nvSpPr>
      <xdr:spPr bwMode="auto">
        <a:xfrm>
          <a:off x="8029575" y="1167860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477</xdr:row>
      <xdr:rowOff>19050</xdr:rowOff>
    </xdr:from>
    <xdr:to>
      <xdr:col>12</xdr:col>
      <xdr:colOff>323850</xdr:colOff>
      <xdr:row>477</xdr:row>
      <xdr:rowOff>276225</xdr:rowOff>
    </xdr:to>
    <xdr:sp macro="" textlink="">
      <xdr:nvSpPr>
        <xdr:cNvPr id="74" name="Rectangle 6"/>
        <xdr:cNvSpPr>
          <a:spLocks noChangeArrowheads="1"/>
        </xdr:cNvSpPr>
      </xdr:nvSpPr>
      <xdr:spPr bwMode="auto">
        <a:xfrm>
          <a:off x="8020050" y="1170813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478</xdr:row>
      <xdr:rowOff>9525</xdr:rowOff>
    </xdr:from>
    <xdr:to>
      <xdr:col>12</xdr:col>
      <xdr:colOff>323850</xdr:colOff>
      <xdr:row>478</xdr:row>
      <xdr:rowOff>266700</xdr:rowOff>
    </xdr:to>
    <xdr:sp macro="" textlink="">
      <xdr:nvSpPr>
        <xdr:cNvPr id="76" name="Rectangle 7"/>
        <xdr:cNvSpPr>
          <a:spLocks noChangeArrowheads="1"/>
        </xdr:cNvSpPr>
      </xdr:nvSpPr>
      <xdr:spPr bwMode="auto">
        <a:xfrm>
          <a:off x="8020050" y="1173670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476</xdr:row>
      <xdr:rowOff>19050</xdr:rowOff>
    </xdr:from>
    <xdr:to>
      <xdr:col>12</xdr:col>
      <xdr:colOff>333375</xdr:colOff>
      <xdr:row>476</xdr:row>
      <xdr:rowOff>276225</xdr:rowOff>
    </xdr:to>
    <xdr:sp macro="" textlink="">
      <xdr:nvSpPr>
        <xdr:cNvPr id="77" name="Rectangle 6"/>
        <xdr:cNvSpPr>
          <a:spLocks noChangeArrowheads="1"/>
        </xdr:cNvSpPr>
      </xdr:nvSpPr>
      <xdr:spPr bwMode="auto">
        <a:xfrm>
          <a:off x="8029575" y="1167860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499</xdr:row>
      <xdr:rowOff>19050</xdr:rowOff>
    </xdr:from>
    <xdr:to>
      <xdr:col>12</xdr:col>
      <xdr:colOff>323850</xdr:colOff>
      <xdr:row>499</xdr:row>
      <xdr:rowOff>276225</xdr:rowOff>
    </xdr:to>
    <xdr:sp macro="" textlink="">
      <xdr:nvSpPr>
        <xdr:cNvPr id="78" name="Rectangle 6"/>
        <xdr:cNvSpPr>
          <a:spLocks noChangeArrowheads="1"/>
        </xdr:cNvSpPr>
      </xdr:nvSpPr>
      <xdr:spPr bwMode="auto">
        <a:xfrm>
          <a:off x="8020050" y="1170813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500</xdr:row>
      <xdr:rowOff>9525</xdr:rowOff>
    </xdr:from>
    <xdr:to>
      <xdr:col>12</xdr:col>
      <xdr:colOff>323850</xdr:colOff>
      <xdr:row>500</xdr:row>
      <xdr:rowOff>266700</xdr:rowOff>
    </xdr:to>
    <xdr:sp macro="" textlink="">
      <xdr:nvSpPr>
        <xdr:cNvPr id="118" name="Rectangle 7"/>
        <xdr:cNvSpPr>
          <a:spLocks noChangeArrowheads="1"/>
        </xdr:cNvSpPr>
      </xdr:nvSpPr>
      <xdr:spPr bwMode="auto">
        <a:xfrm>
          <a:off x="8020050" y="1173670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498</xdr:row>
      <xdr:rowOff>19050</xdr:rowOff>
    </xdr:from>
    <xdr:to>
      <xdr:col>12</xdr:col>
      <xdr:colOff>333375</xdr:colOff>
      <xdr:row>498</xdr:row>
      <xdr:rowOff>276225</xdr:rowOff>
    </xdr:to>
    <xdr:sp macro="" textlink="">
      <xdr:nvSpPr>
        <xdr:cNvPr id="119" name="Rectangle 6"/>
        <xdr:cNvSpPr>
          <a:spLocks noChangeArrowheads="1"/>
        </xdr:cNvSpPr>
      </xdr:nvSpPr>
      <xdr:spPr bwMode="auto">
        <a:xfrm>
          <a:off x="8029575" y="1167860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521</xdr:row>
      <xdr:rowOff>19050</xdr:rowOff>
    </xdr:from>
    <xdr:to>
      <xdr:col>12</xdr:col>
      <xdr:colOff>323850</xdr:colOff>
      <xdr:row>521</xdr:row>
      <xdr:rowOff>276225</xdr:rowOff>
    </xdr:to>
    <xdr:sp macro="" textlink="">
      <xdr:nvSpPr>
        <xdr:cNvPr id="120" name="Rectangle 6"/>
        <xdr:cNvSpPr>
          <a:spLocks noChangeArrowheads="1"/>
        </xdr:cNvSpPr>
      </xdr:nvSpPr>
      <xdr:spPr bwMode="auto">
        <a:xfrm>
          <a:off x="8020050" y="1170813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522</xdr:row>
      <xdr:rowOff>9525</xdr:rowOff>
    </xdr:from>
    <xdr:to>
      <xdr:col>12</xdr:col>
      <xdr:colOff>323850</xdr:colOff>
      <xdr:row>522</xdr:row>
      <xdr:rowOff>266700</xdr:rowOff>
    </xdr:to>
    <xdr:sp macro="" textlink="">
      <xdr:nvSpPr>
        <xdr:cNvPr id="121" name="Rectangle 7"/>
        <xdr:cNvSpPr>
          <a:spLocks noChangeArrowheads="1"/>
        </xdr:cNvSpPr>
      </xdr:nvSpPr>
      <xdr:spPr bwMode="auto">
        <a:xfrm>
          <a:off x="8020050" y="1173670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520</xdr:row>
      <xdr:rowOff>19050</xdr:rowOff>
    </xdr:from>
    <xdr:to>
      <xdr:col>12</xdr:col>
      <xdr:colOff>333375</xdr:colOff>
      <xdr:row>520</xdr:row>
      <xdr:rowOff>276225</xdr:rowOff>
    </xdr:to>
    <xdr:sp macro="" textlink="">
      <xdr:nvSpPr>
        <xdr:cNvPr id="122" name="Rectangle 6"/>
        <xdr:cNvSpPr>
          <a:spLocks noChangeArrowheads="1"/>
        </xdr:cNvSpPr>
      </xdr:nvSpPr>
      <xdr:spPr bwMode="auto">
        <a:xfrm>
          <a:off x="8029575" y="11678602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  <xdr:twoCellAnchor>
    <xdr:from>
      <xdr:col>12</xdr:col>
      <xdr:colOff>85725</xdr:colOff>
      <xdr:row>543</xdr:row>
      <xdr:rowOff>19050</xdr:rowOff>
    </xdr:from>
    <xdr:to>
      <xdr:col>12</xdr:col>
      <xdr:colOff>323850</xdr:colOff>
      <xdr:row>543</xdr:row>
      <xdr:rowOff>276225</xdr:rowOff>
    </xdr:to>
    <xdr:sp macro="" textlink="">
      <xdr:nvSpPr>
        <xdr:cNvPr id="123" name="Rectangle 6"/>
        <xdr:cNvSpPr>
          <a:spLocks noChangeArrowheads="1"/>
        </xdr:cNvSpPr>
      </xdr:nvSpPr>
      <xdr:spPr bwMode="auto">
        <a:xfrm>
          <a:off x="8020050" y="15398115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544</xdr:row>
      <xdr:rowOff>9525</xdr:rowOff>
    </xdr:from>
    <xdr:to>
      <xdr:col>12</xdr:col>
      <xdr:colOff>323850</xdr:colOff>
      <xdr:row>544</xdr:row>
      <xdr:rowOff>266700</xdr:rowOff>
    </xdr:to>
    <xdr:sp macro="" textlink="">
      <xdr:nvSpPr>
        <xdr:cNvPr id="124" name="Rectangle 7"/>
        <xdr:cNvSpPr>
          <a:spLocks noChangeArrowheads="1"/>
        </xdr:cNvSpPr>
      </xdr:nvSpPr>
      <xdr:spPr bwMode="auto">
        <a:xfrm>
          <a:off x="8020050" y="154266900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542</xdr:row>
      <xdr:rowOff>19050</xdr:rowOff>
    </xdr:from>
    <xdr:to>
      <xdr:col>12</xdr:col>
      <xdr:colOff>333375</xdr:colOff>
      <xdr:row>542</xdr:row>
      <xdr:rowOff>276225</xdr:rowOff>
    </xdr:to>
    <xdr:sp macro="" textlink="">
      <xdr:nvSpPr>
        <xdr:cNvPr id="125" name="Rectangle 6"/>
        <xdr:cNvSpPr>
          <a:spLocks noChangeArrowheads="1"/>
        </xdr:cNvSpPr>
      </xdr:nvSpPr>
      <xdr:spPr bwMode="auto">
        <a:xfrm>
          <a:off x="8029575" y="153685875"/>
          <a:ext cx="2381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/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&#3612;&#3604;1%20&#3612;&#3604;2%20255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สำนักปลัด59"/>
      <sheetName val="ส่วนการคลัง59"/>
      <sheetName val="ส่วนโยธา 59"/>
      <sheetName val="ส่วนการศึกษา59"/>
      <sheetName val="ผด.2 ปี59"/>
    </sheetNames>
    <sheetDataSet>
      <sheetData sheetId="0"/>
      <sheetData sheetId="1"/>
      <sheetData sheetId="2"/>
      <sheetData sheetId="3"/>
      <sheetData sheetId="4">
        <row r="170">
          <cell r="B170">
            <v>21490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55"/>
  <sheetViews>
    <sheetView tabSelected="1" topLeftCell="A535" workbookViewId="0">
      <selection activeCell="A555" sqref="A555:O555"/>
    </sheetView>
  </sheetViews>
  <sheetFormatPr defaultRowHeight="14.25"/>
  <cols>
    <col min="1" max="1" width="5.75" customWidth="1"/>
    <col min="2" max="2" width="25.125" customWidth="1"/>
    <col min="3" max="3" width="11.625" customWidth="1"/>
    <col min="4" max="4" width="9.125" style="38" customWidth="1"/>
    <col min="5" max="5" width="8.625" customWidth="1"/>
    <col min="6" max="6" width="16.5" customWidth="1"/>
    <col min="7" max="7" width="3.125" customWidth="1"/>
    <col min="8" max="11" width="2.875" customWidth="1"/>
    <col min="12" max="12" width="10.5" customWidth="1"/>
    <col min="13" max="13" width="9.625" customWidth="1"/>
    <col min="14" max="14" width="12.25" customWidth="1"/>
    <col min="15" max="15" width="9.125" customWidth="1"/>
    <col min="17" max="17" width="10.625" customWidth="1"/>
  </cols>
  <sheetData>
    <row r="1" spans="1:16" ht="18" customHeight="1">
      <c r="A1" s="8" t="s">
        <v>19</v>
      </c>
      <c r="B1" s="8" t="s">
        <v>67</v>
      </c>
      <c r="C1" s="336" t="s">
        <v>68</v>
      </c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8"/>
    </row>
    <row r="2" spans="1:16" ht="21" customHeight="1">
      <c r="A2" s="337" t="s">
        <v>354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9"/>
      <c r="M2" s="338" t="s">
        <v>21</v>
      </c>
      <c r="N2" s="338"/>
      <c r="O2" s="338"/>
      <c r="P2" s="338"/>
    </row>
    <row r="3" spans="1:16" ht="21" customHeight="1">
      <c r="A3" s="337" t="s">
        <v>40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9"/>
      <c r="M3" s="342" t="s">
        <v>46</v>
      </c>
      <c r="N3" s="342"/>
      <c r="O3" s="342"/>
      <c r="P3" s="342"/>
    </row>
    <row r="4" spans="1:16" ht="21" customHeight="1">
      <c r="A4" s="338" t="s">
        <v>353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9"/>
      <c r="M4" s="342" t="s">
        <v>45</v>
      </c>
      <c r="N4" s="342"/>
      <c r="O4" s="342"/>
      <c r="P4" s="342"/>
    </row>
    <row r="6" spans="1:16" ht="21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39" t="s">
        <v>20</v>
      </c>
      <c r="H6" s="340"/>
      <c r="I6" s="340"/>
      <c r="J6" s="340"/>
      <c r="K6" s="341"/>
      <c r="L6" s="2" t="s">
        <v>6</v>
      </c>
      <c r="M6" s="2" t="s">
        <v>7</v>
      </c>
      <c r="N6" s="2" t="s">
        <v>8</v>
      </c>
      <c r="O6" s="2" t="s">
        <v>9</v>
      </c>
    </row>
    <row r="7" spans="1:16" ht="21">
      <c r="A7" s="1"/>
      <c r="B7" s="1"/>
      <c r="C7" s="1" t="s">
        <v>10</v>
      </c>
      <c r="D7" s="37"/>
      <c r="E7" s="1" t="s">
        <v>11</v>
      </c>
      <c r="F7" s="1" t="s">
        <v>12</v>
      </c>
      <c r="G7" s="1">
        <v>1</v>
      </c>
      <c r="H7" s="1">
        <v>2</v>
      </c>
      <c r="I7" s="1">
        <v>3</v>
      </c>
      <c r="J7" s="1">
        <v>4</v>
      </c>
      <c r="K7" s="1">
        <v>5</v>
      </c>
      <c r="L7" s="1" t="s">
        <v>13</v>
      </c>
      <c r="M7" s="1" t="s">
        <v>13</v>
      </c>
      <c r="N7" s="1" t="s">
        <v>14</v>
      </c>
      <c r="O7" s="1"/>
    </row>
    <row r="8" spans="1:16" ht="19.5" customHeight="1">
      <c r="A8" s="5">
        <v>1</v>
      </c>
      <c r="B8" s="26" t="s">
        <v>96</v>
      </c>
      <c r="C8" s="5" t="s">
        <v>15</v>
      </c>
      <c r="D8" s="30" t="s">
        <v>69</v>
      </c>
      <c r="E8" s="31">
        <v>730000</v>
      </c>
      <c r="F8" s="30" t="s">
        <v>98</v>
      </c>
      <c r="G8" s="351"/>
      <c r="H8" s="351"/>
      <c r="I8" s="351" t="s">
        <v>365</v>
      </c>
      <c r="J8" s="351"/>
      <c r="K8" s="351"/>
      <c r="L8" s="352">
        <v>266846</v>
      </c>
      <c r="M8" s="352">
        <f>E8-L8</f>
        <v>463154</v>
      </c>
      <c r="N8" s="353" t="s">
        <v>355</v>
      </c>
      <c r="O8" s="354"/>
    </row>
    <row r="9" spans="1:16" ht="19.5" customHeight="1">
      <c r="A9" s="7">
        <v>2</v>
      </c>
      <c r="B9" s="26" t="s">
        <v>97</v>
      </c>
      <c r="C9" s="6" t="s">
        <v>15</v>
      </c>
      <c r="D9" s="30" t="s">
        <v>69</v>
      </c>
      <c r="E9" s="94">
        <v>50000</v>
      </c>
      <c r="F9" s="172" t="s">
        <v>98</v>
      </c>
      <c r="G9" s="355"/>
      <c r="H9" s="356"/>
      <c r="I9" s="351" t="s">
        <v>365</v>
      </c>
      <c r="J9" s="355"/>
      <c r="K9" s="356"/>
      <c r="L9" s="357">
        <v>8625</v>
      </c>
      <c r="M9" s="352">
        <f>E9-L9</f>
        <v>41375</v>
      </c>
      <c r="N9" s="358" t="s">
        <v>358</v>
      </c>
      <c r="O9" s="359"/>
    </row>
    <row r="10" spans="1:16" ht="20.25" customHeight="1">
      <c r="A10" s="1">
        <v>3</v>
      </c>
      <c r="B10" s="92" t="s">
        <v>17</v>
      </c>
      <c r="C10" s="6" t="s">
        <v>15</v>
      </c>
      <c r="D10" s="30" t="s">
        <v>69</v>
      </c>
      <c r="E10" s="20">
        <v>50000</v>
      </c>
      <c r="F10" s="28" t="s">
        <v>98</v>
      </c>
      <c r="G10" s="351" t="s">
        <v>365</v>
      </c>
      <c r="H10" s="356"/>
      <c r="I10" s="351"/>
      <c r="J10" s="355"/>
      <c r="K10" s="356"/>
      <c r="L10" s="360" t="s">
        <v>356</v>
      </c>
      <c r="M10" s="352">
        <v>50000</v>
      </c>
      <c r="N10" s="360" t="s">
        <v>356</v>
      </c>
      <c r="O10" s="359"/>
    </row>
    <row r="11" spans="1:16" ht="21" customHeight="1">
      <c r="A11" s="7">
        <v>4</v>
      </c>
      <c r="B11" s="41" t="s">
        <v>18</v>
      </c>
      <c r="C11" s="6" t="s">
        <v>15</v>
      </c>
      <c r="D11" s="30" t="s">
        <v>69</v>
      </c>
      <c r="E11" s="29">
        <v>120000</v>
      </c>
      <c r="F11" s="30" t="s">
        <v>98</v>
      </c>
      <c r="G11" s="351" t="s">
        <v>365</v>
      </c>
      <c r="H11" s="356"/>
      <c r="I11" s="351"/>
      <c r="J11" s="355"/>
      <c r="K11" s="356"/>
      <c r="L11" s="360" t="s">
        <v>356</v>
      </c>
      <c r="M11" s="352">
        <v>120000</v>
      </c>
      <c r="N11" s="360" t="s">
        <v>356</v>
      </c>
      <c r="O11" s="359"/>
    </row>
    <row r="12" spans="1:16" ht="36.75" customHeight="1">
      <c r="A12" s="5">
        <v>5</v>
      </c>
      <c r="B12" s="176" t="s">
        <v>357</v>
      </c>
      <c r="C12" s="6" t="s">
        <v>15</v>
      </c>
      <c r="D12" s="30" t="s">
        <v>69</v>
      </c>
      <c r="E12" s="20">
        <v>60000</v>
      </c>
      <c r="F12" s="30" t="s">
        <v>99</v>
      </c>
      <c r="G12" s="355"/>
      <c r="H12" s="356"/>
      <c r="I12" s="351"/>
      <c r="J12" s="355"/>
      <c r="K12" s="351" t="s">
        <v>365</v>
      </c>
      <c r="L12" s="360">
        <v>56370</v>
      </c>
      <c r="M12" s="352">
        <f>E12-L12</f>
        <v>3630</v>
      </c>
      <c r="N12" s="361" t="s">
        <v>359</v>
      </c>
      <c r="O12" s="359"/>
    </row>
    <row r="13" spans="1:16" ht="19.5" customHeight="1">
      <c r="A13" s="7">
        <v>6</v>
      </c>
      <c r="B13" s="15" t="s">
        <v>47</v>
      </c>
      <c r="C13" s="6" t="s">
        <v>15</v>
      </c>
      <c r="D13" s="30" t="s">
        <v>69</v>
      </c>
      <c r="E13" s="17">
        <v>50000</v>
      </c>
      <c r="F13" s="30" t="s">
        <v>98</v>
      </c>
      <c r="G13" s="351"/>
      <c r="H13" s="355"/>
      <c r="I13" s="356"/>
      <c r="J13" s="355"/>
      <c r="K13" s="356"/>
      <c r="L13" s="362">
        <v>1130</v>
      </c>
      <c r="M13" s="352">
        <f>E13-L13</f>
        <v>48870</v>
      </c>
      <c r="N13" s="361" t="s">
        <v>360</v>
      </c>
      <c r="O13" s="359"/>
    </row>
    <row r="14" spans="1:16" ht="19.5" customHeight="1">
      <c r="A14" s="1">
        <v>7</v>
      </c>
      <c r="B14" s="26" t="s">
        <v>39</v>
      </c>
      <c r="C14" s="6" t="s">
        <v>15</v>
      </c>
      <c r="D14" s="184" t="s">
        <v>69</v>
      </c>
      <c r="E14" s="20">
        <v>250000</v>
      </c>
      <c r="F14" s="30" t="s">
        <v>98</v>
      </c>
      <c r="G14" s="351"/>
      <c r="H14" s="351" t="s">
        <v>365</v>
      </c>
      <c r="I14" s="355"/>
      <c r="J14" s="355"/>
      <c r="K14" s="356"/>
      <c r="L14" s="360">
        <v>54690</v>
      </c>
      <c r="M14" s="352">
        <f>E14-L14</f>
        <v>195310</v>
      </c>
      <c r="N14" s="358" t="s">
        <v>361</v>
      </c>
      <c r="O14" s="359"/>
    </row>
    <row r="15" spans="1:16" ht="20.25" customHeight="1">
      <c r="A15" s="5">
        <v>8</v>
      </c>
      <c r="B15" s="26" t="s">
        <v>30</v>
      </c>
      <c r="C15" s="6" t="s">
        <v>15</v>
      </c>
      <c r="D15" s="30" t="s">
        <v>69</v>
      </c>
      <c r="E15" s="20">
        <v>20000</v>
      </c>
      <c r="F15" s="30" t="s">
        <v>98</v>
      </c>
      <c r="G15" s="351" t="s">
        <v>365</v>
      </c>
      <c r="H15" s="355"/>
      <c r="I15" s="355"/>
      <c r="J15" s="355"/>
      <c r="K15" s="355"/>
      <c r="L15" s="360" t="s">
        <v>356</v>
      </c>
      <c r="M15" s="352">
        <v>20000</v>
      </c>
      <c r="N15" s="360" t="s">
        <v>356</v>
      </c>
      <c r="O15" s="359"/>
    </row>
    <row r="16" spans="1:16" ht="20.25" customHeight="1">
      <c r="A16" s="6">
        <v>9</v>
      </c>
      <c r="B16" s="26" t="s">
        <v>31</v>
      </c>
      <c r="C16" s="6" t="s">
        <v>15</v>
      </c>
      <c r="D16" s="30" t="s">
        <v>69</v>
      </c>
      <c r="E16" s="20">
        <v>60000</v>
      </c>
      <c r="F16" s="30" t="s">
        <v>98</v>
      </c>
      <c r="G16" s="355"/>
      <c r="H16" s="351" t="s">
        <v>365</v>
      </c>
      <c r="I16" s="351"/>
      <c r="J16" s="355"/>
      <c r="K16" s="355"/>
      <c r="L16" s="360">
        <v>15843</v>
      </c>
      <c r="M16" s="352">
        <f>E16-L16</f>
        <v>44157</v>
      </c>
      <c r="N16" s="363" t="s">
        <v>362</v>
      </c>
      <c r="O16" s="359"/>
    </row>
    <row r="17" spans="1:17" ht="26.25" customHeight="1">
      <c r="A17" s="62">
        <v>10</v>
      </c>
      <c r="B17" s="15" t="s">
        <v>32</v>
      </c>
      <c r="C17" s="62" t="s">
        <v>15</v>
      </c>
      <c r="D17" s="30" t="s">
        <v>69</v>
      </c>
      <c r="E17" s="17">
        <v>20000</v>
      </c>
      <c r="F17" s="30" t="s">
        <v>98</v>
      </c>
      <c r="G17" s="364"/>
      <c r="H17" s="365"/>
      <c r="I17" s="351" t="s">
        <v>365</v>
      </c>
      <c r="J17" s="365"/>
      <c r="K17" s="365"/>
      <c r="L17" s="366">
        <v>18854</v>
      </c>
      <c r="M17" s="352">
        <f>E17-L17</f>
        <v>1146</v>
      </c>
      <c r="N17" s="358" t="s">
        <v>363</v>
      </c>
      <c r="O17" s="367"/>
    </row>
    <row r="18" spans="1:17" ht="25.5" customHeight="1">
      <c r="A18" s="6">
        <v>11</v>
      </c>
      <c r="B18" s="93" t="s">
        <v>33</v>
      </c>
      <c r="C18" s="6" t="s">
        <v>15</v>
      </c>
      <c r="D18" s="16" t="s">
        <v>69</v>
      </c>
      <c r="E18" s="20">
        <v>150000</v>
      </c>
      <c r="F18" s="16" t="s">
        <v>98</v>
      </c>
      <c r="G18" s="368"/>
      <c r="H18" s="355"/>
      <c r="I18" s="351" t="s">
        <v>365</v>
      </c>
      <c r="J18" s="355"/>
      <c r="K18" s="355"/>
      <c r="L18" s="362">
        <v>19125.84</v>
      </c>
      <c r="M18" s="352">
        <f>E18-L18</f>
        <v>130874.16</v>
      </c>
      <c r="N18" s="358" t="s">
        <v>364</v>
      </c>
      <c r="O18" s="359"/>
    </row>
    <row r="19" spans="1:17" ht="25.5" customHeight="1">
      <c r="A19" s="3"/>
      <c r="B19" s="500"/>
      <c r="C19" s="3"/>
      <c r="D19" s="25"/>
      <c r="E19" s="52"/>
      <c r="F19" s="25"/>
      <c r="G19" s="482"/>
      <c r="H19" s="501"/>
      <c r="I19" s="482"/>
      <c r="J19" s="501"/>
      <c r="K19" s="501"/>
      <c r="L19" s="502"/>
      <c r="M19" s="495"/>
      <c r="N19" s="503"/>
      <c r="O19" s="504"/>
    </row>
    <row r="20" spans="1:17" ht="21.75" customHeight="1">
      <c r="A20" s="3"/>
      <c r="B20" s="85"/>
      <c r="C20" s="3"/>
      <c r="D20" s="86"/>
      <c r="E20" s="87"/>
      <c r="F20" s="3"/>
      <c r="G20" s="4"/>
      <c r="H20" s="4"/>
      <c r="I20" s="4"/>
      <c r="J20" s="4"/>
      <c r="K20" s="4"/>
      <c r="L20" s="88"/>
      <c r="M20" s="89"/>
      <c r="N20" s="90"/>
      <c r="O20" s="4"/>
    </row>
    <row r="21" spans="1:17" ht="23.25">
      <c r="A21" s="214" t="s">
        <v>404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</row>
    <row r="22" spans="1:17" ht="23.25">
      <c r="A22" s="215" t="s">
        <v>405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</row>
    <row r="23" spans="1:17" ht="23.25">
      <c r="A23" s="216" t="s">
        <v>84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11"/>
      <c r="Q23" s="10"/>
    </row>
    <row r="24" spans="1:17" ht="23.25">
      <c r="A24" s="216" t="s">
        <v>352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 t="s">
        <v>22</v>
      </c>
      <c r="N24" s="216"/>
      <c r="O24" s="216"/>
      <c r="P24" s="10"/>
      <c r="Q24" s="10"/>
    </row>
    <row r="25" spans="1:17" ht="23.25">
      <c r="A25" s="216" t="s">
        <v>23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 t="s">
        <v>24</v>
      </c>
      <c r="N25" s="216"/>
      <c r="O25" s="216"/>
      <c r="P25" s="10"/>
      <c r="Q25" s="10"/>
    </row>
    <row r="26" spans="1:17" ht="23.25">
      <c r="A26" s="216" t="s">
        <v>351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 t="s">
        <v>25</v>
      </c>
      <c r="N26" s="216"/>
      <c r="O26" s="216"/>
      <c r="P26" s="10"/>
      <c r="Q26" s="10"/>
    </row>
    <row r="27" spans="1:17" ht="21">
      <c r="A27" s="12" t="s">
        <v>0</v>
      </c>
      <c r="B27" s="12" t="s">
        <v>1</v>
      </c>
      <c r="C27" s="12" t="s">
        <v>2</v>
      </c>
      <c r="D27" s="12" t="s">
        <v>3</v>
      </c>
      <c r="E27" s="12" t="s">
        <v>4</v>
      </c>
      <c r="F27" s="12" t="s">
        <v>5</v>
      </c>
      <c r="G27" s="218" t="s">
        <v>26</v>
      </c>
      <c r="H27" s="219"/>
      <c r="I27" s="219"/>
      <c r="J27" s="219"/>
      <c r="K27" s="220"/>
      <c r="L27" s="12" t="s">
        <v>6</v>
      </c>
      <c r="M27" s="12" t="s">
        <v>7</v>
      </c>
      <c r="N27" s="12" t="s">
        <v>8</v>
      </c>
      <c r="O27" s="12" t="s">
        <v>9</v>
      </c>
    </row>
    <row r="28" spans="1:17" ht="21">
      <c r="A28" s="13"/>
      <c r="B28" s="13"/>
      <c r="C28" s="13" t="s">
        <v>10</v>
      </c>
      <c r="D28" s="40"/>
      <c r="E28" s="13" t="s">
        <v>11</v>
      </c>
      <c r="F28" s="13" t="s">
        <v>12</v>
      </c>
      <c r="G28" s="13">
        <v>1</v>
      </c>
      <c r="H28" s="13">
        <v>2</v>
      </c>
      <c r="I28" s="13">
        <v>3</v>
      </c>
      <c r="J28" s="13">
        <v>4</v>
      </c>
      <c r="K28" s="13">
        <v>5</v>
      </c>
      <c r="L28" s="13" t="s">
        <v>13</v>
      </c>
      <c r="M28" s="13" t="s">
        <v>13</v>
      </c>
      <c r="N28" s="13" t="s">
        <v>14</v>
      </c>
      <c r="O28" s="13"/>
    </row>
    <row r="29" spans="1:17" ht="23.25">
      <c r="A29" s="16">
        <v>12</v>
      </c>
      <c r="B29" s="26" t="s">
        <v>34</v>
      </c>
      <c r="C29" s="62" t="s">
        <v>15</v>
      </c>
      <c r="D29" s="26" t="s">
        <v>69</v>
      </c>
      <c r="E29" s="20">
        <v>10000</v>
      </c>
      <c r="F29" s="16" t="s">
        <v>98</v>
      </c>
      <c r="G29" s="351" t="s">
        <v>365</v>
      </c>
      <c r="H29" s="369"/>
      <c r="I29" s="369"/>
      <c r="J29" s="370"/>
      <c r="K29" s="369"/>
      <c r="L29" s="371" t="s">
        <v>356</v>
      </c>
      <c r="M29" s="372">
        <v>10000</v>
      </c>
      <c r="N29" s="373"/>
      <c r="O29" s="370"/>
    </row>
    <row r="30" spans="1:17" ht="23.25">
      <c r="A30" s="28">
        <v>13</v>
      </c>
      <c r="B30" s="26" t="s">
        <v>100</v>
      </c>
      <c r="C30" s="62" t="s">
        <v>15</v>
      </c>
      <c r="D30" s="26" t="s">
        <v>69</v>
      </c>
      <c r="E30" s="20">
        <v>90000</v>
      </c>
      <c r="F30" s="16" t="s">
        <v>98</v>
      </c>
      <c r="G30" s="351" t="s">
        <v>365</v>
      </c>
      <c r="H30" s="370"/>
      <c r="I30" s="370"/>
      <c r="J30" s="370"/>
      <c r="K30" s="369"/>
      <c r="L30" s="371" t="s">
        <v>356</v>
      </c>
      <c r="M30" s="372">
        <v>90000</v>
      </c>
      <c r="N30" s="374"/>
      <c r="O30" s="370"/>
    </row>
    <row r="31" spans="1:17" ht="23.25">
      <c r="A31" s="16">
        <v>14</v>
      </c>
      <c r="B31" s="15" t="s">
        <v>35</v>
      </c>
      <c r="C31" s="62" t="s">
        <v>15</v>
      </c>
      <c r="D31" s="26" t="s">
        <v>69</v>
      </c>
      <c r="E31" s="17">
        <v>30000</v>
      </c>
      <c r="F31" s="16" t="s">
        <v>98</v>
      </c>
      <c r="G31" s="351" t="s">
        <v>365</v>
      </c>
      <c r="H31" s="370"/>
      <c r="I31" s="370"/>
      <c r="J31" s="369"/>
      <c r="K31" s="375"/>
      <c r="L31" s="371" t="s">
        <v>356</v>
      </c>
      <c r="M31" s="376">
        <v>30000</v>
      </c>
      <c r="N31" s="374"/>
      <c r="O31" s="370"/>
    </row>
    <row r="32" spans="1:17" ht="23.25">
      <c r="A32" s="28">
        <v>15</v>
      </c>
      <c r="B32" s="19" t="s">
        <v>37</v>
      </c>
      <c r="C32" s="62" t="s">
        <v>15</v>
      </c>
      <c r="D32" s="26" t="s">
        <v>69</v>
      </c>
      <c r="E32" s="17">
        <v>70000</v>
      </c>
      <c r="F32" s="16" t="s">
        <v>98</v>
      </c>
      <c r="G32" s="375"/>
      <c r="H32" s="369"/>
      <c r="I32" s="351" t="s">
        <v>365</v>
      </c>
      <c r="J32" s="370"/>
      <c r="K32" s="375"/>
      <c r="L32" s="377">
        <v>4919</v>
      </c>
      <c r="M32" s="378">
        <f>E32-L32</f>
        <v>65081</v>
      </c>
      <c r="N32" s="363" t="s">
        <v>367</v>
      </c>
      <c r="O32" s="370"/>
    </row>
    <row r="33" spans="1:16" ht="23.25">
      <c r="A33" s="16">
        <v>16</v>
      </c>
      <c r="B33" s="95" t="s">
        <v>48</v>
      </c>
      <c r="C33" s="62" t="s">
        <v>15</v>
      </c>
      <c r="D33" s="26" t="s">
        <v>69</v>
      </c>
      <c r="E33" s="20">
        <v>10000</v>
      </c>
      <c r="F33" s="16" t="s">
        <v>98</v>
      </c>
      <c r="G33" s="354"/>
      <c r="H33" s="351" t="s">
        <v>365</v>
      </c>
      <c r="I33" s="369"/>
      <c r="J33" s="370"/>
      <c r="K33" s="375"/>
      <c r="L33" s="379">
        <v>730</v>
      </c>
      <c r="M33" s="378">
        <f>E33-L33</f>
        <v>9270</v>
      </c>
      <c r="N33" s="363" t="s">
        <v>368</v>
      </c>
      <c r="O33" s="370"/>
    </row>
    <row r="34" spans="1:16" ht="23.25" customHeight="1">
      <c r="A34" s="224">
        <v>17</v>
      </c>
      <c r="B34" s="91" t="s">
        <v>101</v>
      </c>
      <c r="C34" s="264" t="s">
        <v>15</v>
      </c>
      <c r="D34" s="224" t="s">
        <v>69</v>
      </c>
      <c r="E34" s="212">
        <v>26000</v>
      </c>
      <c r="F34" s="238" t="s">
        <v>106</v>
      </c>
      <c r="G34" s="380" t="s">
        <v>365</v>
      </c>
      <c r="H34" s="381"/>
      <c r="I34" s="381"/>
      <c r="J34" s="381"/>
      <c r="K34" s="381"/>
      <c r="L34" s="382" t="s">
        <v>356</v>
      </c>
      <c r="M34" s="383">
        <v>26000</v>
      </c>
      <c r="N34" s="384"/>
      <c r="O34" s="381"/>
    </row>
    <row r="35" spans="1:16" ht="23.25" customHeight="1">
      <c r="A35" s="224"/>
      <c r="B35" s="49" t="s">
        <v>102</v>
      </c>
      <c r="C35" s="264"/>
      <c r="D35" s="224"/>
      <c r="E35" s="241"/>
      <c r="F35" s="333"/>
      <c r="G35" s="385"/>
      <c r="H35" s="381"/>
      <c r="I35" s="381"/>
      <c r="J35" s="381"/>
      <c r="K35" s="381"/>
      <c r="L35" s="382"/>
      <c r="M35" s="386"/>
      <c r="N35" s="384"/>
      <c r="O35" s="381"/>
    </row>
    <row r="36" spans="1:16" ht="23.25" customHeight="1">
      <c r="A36" s="224"/>
      <c r="B36" s="49" t="s">
        <v>103</v>
      </c>
      <c r="C36" s="264"/>
      <c r="D36" s="224"/>
      <c r="E36" s="241"/>
      <c r="F36" s="333"/>
      <c r="G36" s="385"/>
      <c r="H36" s="381"/>
      <c r="I36" s="381"/>
      <c r="J36" s="381"/>
      <c r="K36" s="381"/>
      <c r="L36" s="382"/>
      <c r="M36" s="386"/>
      <c r="N36" s="384"/>
      <c r="O36" s="381"/>
    </row>
    <row r="37" spans="1:16" ht="23.25" customHeight="1">
      <c r="A37" s="224"/>
      <c r="B37" s="49" t="s">
        <v>104</v>
      </c>
      <c r="C37" s="264"/>
      <c r="D37" s="224"/>
      <c r="E37" s="241"/>
      <c r="F37" s="333"/>
      <c r="G37" s="385"/>
      <c r="H37" s="381"/>
      <c r="I37" s="381"/>
      <c r="J37" s="381"/>
      <c r="K37" s="381"/>
      <c r="L37" s="382"/>
      <c r="M37" s="386"/>
      <c r="N37" s="384"/>
      <c r="O37" s="381"/>
    </row>
    <row r="38" spans="1:16" ht="23.25" customHeight="1">
      <c r="A38" s="224"/>
      <c r="B38" s="92" t="s">
        <v>105</v>
      </c>
      <c r="C38" s="264"/>
      <c r="D38" s="224"/>
      <c r="E38" s="213"/>
      <c r="F38" s="239"/>
      <c r="G38" s="387"/>
      <c r="H38" s="381"/>
      <c r="I38" s="381"/>
      <c r="J38" s="381"/>
      <c r="K38" s="381"/>
      <c r="L38" s="382"/>
      <c r="M38" s="388"/>
      <c r="N38" s="384"/>
      <c r="O38" s="381"/>
    </row>
    <row r="39" spans="1:16" ht="23.25" customHeight="1">
      <c r="A39" s="25"/>
      <c r="B39" s="49"/>
      <c r="C39" s="3"/>
      <c r="D39" s="25"/>
      <c r="E39" s="102"/>
      <c r="F39" s="25"/>
      <c r="G39" s="3"/>
      <c r="H39" s="61"/>
      <c r="I39" s="61"/>
      <c r="J39" s="61"/>
      <c r="K39" s="61"/>
      <c r="L39" s="71"/>
      <c r="M39" s="107"/>
      <c r="N39" s="22"/>
      <c r="O39" s="61"/>
    </row>
    <row r="40" spans="1:16" ht="23.25" customHeight="1">
      <c r="A40" s="25"/>
      <c r="B40" s="49"/>
      <c r="C40" s="3"/>
      <c r="D40" s="25"/>
      <c r="E40" s="102"/>
      <c r="F40" s="25"/>
      <c r="G40" s="3"/>
      <c r="H40" s="61"/>
      <c r="I40" s="61"/>
      <c r="J40" s="61"/>
      <c r="K40" s="61"/>
      <c r="L40" s="71"/>
      <c r="M40" s="107"/>
      <c r="N40" s="22"/>
      <c r="O40" s="61"/>
    </row>
    <row r="41" spans="1:16" ht="23.25" customHeight="1">
      <c r="A41" s="25"/>
      <c r="B41" s="49"/>
      <c r="C41" s="3"/>
      <c r="D41" s="25"/>
      <c r="E41" s="102"/>
      <c r="F41" s="25"/>
      <c r="G41" s="3"/>
      <c r="H41" s="61"/>
      <c r="I41" s="61"/>
      <c r="J41" s="61"/>
      <c r="K41" s="61"/>
      <c r="L41" s="71"/>
      <c r="M41" s="107"/>
      <c r="N41" s="22"/>
      <c r="O41" s="61"/>
    </row>
    <row r="42" spans="1:16" ht="23.25">
      <c r="A42" s="214" t="s">
        <v>404</v>
      </c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</row>
    <row r="43" spans="1:16" ht="23.25">
      <c r="A43" s="215" t="s">
        <v>405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</row>
    <row r="44" spans="1:16" ht="23.25">
      <c r="A44" s="216" t="s">
        <v>85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11"/>
      <c r="P44" s="10"/>
    </row>
    <row r="45" spans="1:16" ht="23.25">
      <c r="A45" s="216" t="s">
        <v>352</v>
      </c>
      <c r="B45" s="216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 t="s">
        <v>22</v>
      </c>
      <c r="N45" s="216"/>
      <c r="O45" s="216"/>
      <c r="P45" s="10"/>
    </row>
    <row r="46" spans="1:16" ht="23.25">
      <c r="A46" s="216" t="s">
        <v>23</v>
      </c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 t="s">
        <v>28</v>
      </c>
      <c r="N46" s="216"/>
      <c r="O46" s="216"/>
      <c r="P46" s="10"/>
    </row>
    <row r="47" spans="1:16" ht="23.25">
      <c r="A47" s="216" t="s">
        <v>351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 t="s">
        <v>29</v>
      </c>
      <c r="N47" s="216"/>
      <c r="O47" s="216"/>
      <c r="P47" s="10"/>
    </row>
    <row r="48" spans="1:16" ht="21">
      <c r="A48" s="12" t="s">
        <v>0</v>
      </c>
      <c r="B48" s="12" t="s">
        <v>1</v>
      </c>
      <c r="C48" s="12" t="s">
        <v>2</v>
      </c>
      <c r="D48" s="12" t="s">
        <v>3</v>
      </c>
      <c r="E48" s="12" t="s">
        <v>4</v>
      </c>
      <c r="F48" s="12" t="s">
        <v>5</v>
      </c>
      <c r="G48" s="218" t="s">
        <v>26</v>
      </c>
      <c r="H48" s="219"/>
      <c r="I48" s="219"/>
      <c r="J48" s="219"/>
      <c r="K48" s="220"/>
      <c r="L48" s="12" t="s">
        <v>6</v>
      </c>
      <c r="M48" s="12" t="s">
        <v>7</v>
      </c>
      <c r="N48" s="12" t="s">
        <v>8</v>
      </c>
      <c r="O48" s="12" t="s">
        <v>9</v>
      </c>
    </row>
    <row r="49" spans="1:15" ht="21">
      <c r="A49" s="13"/>
      <c r="B49" s="13"/>
      <c r="C49" s="13" t="s">
        <v>10</v>
      </c>
      <c r="D49" s="40"/>
      <c r="E49" s="13" t="s">
        <v>11</v>
      </c>
      <c r="F49" s="13" t="s">
        <v>12</v>
      </c>
      <c r="G49" s="13">
        <v>1</v>
      </c>
      <c r="H49" s="13">
        <v>2</v>
      </c>
      <c r="I49" s="13">
        <v>3</v>
      </c>
      <c r="J49" s="13">
        <v>4</v>
      </c>
      <c r="K49" s="13">
        <v>5</v>
      </c>
      <c r="L49" s="13" t="s">
        <v>13</v>
      </c>
      <c r="M49" s="13" t="s">
        <v>13</v>
      </c>
      <c r="N49" s="13" t="s">
        <v>14</v>
      </c>
      <c r="O49" s="13"/>
    </row>
    <row r="50" spans="1:15" ht="23.25" customHeight="1">
      <c r="A50" s="209">
        <v>18</v>
      </c>
      <c r="B50" s="97" t="s">
        <v>107</v>
      </c>
      <c r="C50" s="209" t="s">
        <v>15</v>
      </c>
      <c r="D50" s="209" t="s">
        <v>69</v>
      </c>
      <c r="E50" s="212">
        <v>67500</v>
      </c>
      <c r="F50" s="209" t="s">
        <v>106</v>
      </c>
      <c r="G50" s="380" t="s">
        <v>365</v>
      </c>
      <c r="H50" s="389"/>
      <c r="I50" s="380"/>
      <c r="J50" s="389"/>
      <c r="K50" s="389"/>
      <c r="L50" s="390" t="s">
        <v>356</v>
      </c>
      <c r="M50" s="391">
        <v>67500</v>
      </c>
      <c r="N50" s="392"/>
      <c r="O50" s="393"/>
    </row>
    <row r="51" spans="1:15" ht="23.25" customHeight="1">
      <c r="A51" s="242"/>
      <c r="B51" s="49" t="s">
        <v>108</v>
      </c>
      <c r="C51" s="242"/>
      <c r="D51" s="242"/>
      <c r="E51" s="241"/>
      <c r="F51" s="242"/>
      <c r="G51" s="385"/>
      <c r="H51" s="394"/>
      <c r="I51" s="385"/>
      <c r="J51" s="394"/>
      <c r="K51" s="394"/>
      <c r="L51" s="395"/>
      <c r="M51" s="396"/>
      <c r="N51" s="397"/>
      <c r="O51" s="398"/>
    </row>
    <row r="52" spans="1:15" ht="23.25" customHeight="1">
      <c r="A52" s="210"/>
      <c r="B52" s="49" t="s">
        <v>109</v>
      </c>
      <c r="C52" s="210"/>
      <c r="D52" s="210"/>
      <c r="E52" s="213"/>
      <c r="F52" s="210"/>
      <c r="G52" s="387"/>
      <c r="H52" s="399"/>
      <c r="I52" s="387"/>
      <c r="J52" s="399"/>
      <c r="K52" s="399"/>
      <c r="L52" s="400"/>
      <c r="M52" s="401"/>
      <c r="N52" s="402"/>
      <c r="O52" s="403"/>
    </row>
    <row r="53" spans="1:15" ht="23.25" customHeight="1">
      <c r="A53" s="209">
        <v>19</v>
      </c>
      <c r="B53" s="108" t="s">
        <v>110</v>
      </c>
      <c r="C53" s="209" t="s">
        <v>15</v>
      </c>
      <c r="D53" s="209" t="s">
        <v>69</v>
      </c>
      <c r="E53" s="343">
        <v>30000</v>
      </c>
      <c r="F53" s="209" t="s">
        <v>117</v>
      </c>
      <c r="G53" s="380" t="s">
        <v>365</v>
      </c>
      <c r="H53" s="389"/>
      <c r="I53" s="380"/>
      <c r="J53" s="389"/>
      <c r="K53" s="389"/>
      <c r="L53" s="404" t="s">
        <v>356</v>
      </c>
      <c r="M53" s="405">
        <v>30000</v>
      </c>
      <c r="N53" s="406"/>
      <c r="O53" s="393"/>
    </row>
    <row r="54" spans="1:15" ht="23.25" customHeight="1">
      <c r="A54" s="242"/>
      <c r="B54" s="109" t="s">
        <v>111</v>
      </c>
      <c r="C54" s="242"/>
      <c r="D54" s="242"/>
      <c r="E54" s="344"/>
      <c r="F54" s="242"/>
      <c r="G54" s="385"/>
      <c r="H54" s="394"/>
      <c r="I54" s="385"/>
      <c r="J54" s="394"/>
      <c r="K54" s="394"/>
      <c r="L54" s="407"/>
      <c r="M54" s="408"/>
      <c r="N54" s="409"/>
      <c r="O54" s="398"/>
    </row>
    <row r="55" spans="1:15" ht="23.25" customHeight="1">
      <c r="A55" s="210"/>
      <c r="B55" s="41" t="s">
        <v>112</v>
      </c>
      <c r="C55" s="210"/>
      <c r="D55" s="210"/>
      <c r="E55" s="345"/>
      <c r="F55" s="210"/>
      <c r="G55" s="387"/>
      <c r="H55" s="399"/>
      <c r="I55" s="387"/>
      <c r="J55" s="399"/>
      <c r="K55" s="399"/>
      <c r="L55" s="410"/>
      <c r="M55" s="411"/>
      <c r="N55" s="412"/>
      <c r="O55" s="403"/>
    </row>
    <row r="56" spans="1:15" ht="23.25" customHeight="1">
      <c r="A56" s="209">
        <v>20</v>
      </c>
      <c r="B56" s="108" t="s">
        <v>110</v>
      </c>
      <c r="C56" s="209" t="s">
        <v>15</v>
      </c>
      <c r="D56" s="209" t="s">
        <v>69</v>
      </c>
      <c r="E56" s="212">
        <v>42000</v>
      </c>
      <c r="F56" s="209" t="s">
        <v>118</v>
      </c>
      <c r="G56" s="380" t="s">
        <v>365</v>
      </c>
      <c r="H56" s="380"/>
      <c r="I56" s="380"/>
      <c r="J56" s="389"/>
      <c r="K56" s="389"/>
      <c r="L56" s="413" t="s">
        <v>356</v>
      </c>
      <c r="M56" s="391">
        <v>42000</v>
      </c>
      <c r="N56" s="406"/>
      <c r="O56" s="393"/>
    </row>
    <row r="57" spans="1:15" ht="23.25" customHeight="1">
      <c r="A57" s="242"/>
      <c r="B57" s="109" t="s">
        <v>113</v>
      </c>
      <c r="C57" s="242"/>
      <c r="D57" s="242"/>
      <c r="E57" s="241"/>
      <c r="F57" s="242"/>
      <c r="G57" s="385"/>
      <c r="H57" s="385"/>
      <c r="I57" s="385"/>
      <c r="J57" s="394"/>
      <c r="K57" s="394"/>
      <c r="L57" s="414"/>
      <c r="M57" s="396"/>
      <c r="N57" s="409"/>
      <c r="O57" s="398"/>
    </row>
    <row r="58" spans="1:15" ht="23.25" customHeight="1">
      <c r="A58" s="210"/>
      <c r="B58" s="109" t="s">
        <v>114</v>
      </c>
      <c r="C58" s="210"/>
      <c r="D58" s="210"/>
      <c r="E58" s="213"/>
      <c r="F58" s="210"/>
      <c r="G58" s="387"/>
      <c r="H58" s="387"/>
      <c r="I58" s="387"/>
      <c r="J58" s="399"/>
      <c r="K58" s="399"/>
      <c r="L58" s="415"/>
      <c r="M58" s="401"/>
      <c r="N58" s="412"/>
      <c r="O58" s="403"/>
    </row>
    <row r="59" spans="1:15" ht="23.25">
      <c r="A59" s="16">
        <v>21</v>
      </c>
      <c r="B59" s="26" t="s">
        <v>49</v>
      </c>
      <c r="C59" s="16" t="s">
        <v>15</v>
      </c>
      <c r="D59" s="16" t="s">
        <v>69</v>
      </c>
      <c r="E59" s="27">
        <v>50000</v>
      </c>
      <c r="F59" s="16" t="s">
        <v>98</v>
      </c>
      <c r="G59" s="416" t="s">
        <v>366</v>
      </c>
      <c r="H59" s="369"/>
      <c r="I59" s="351"/>
      <c r="J59" s="416"/>
      <c r="K59" s="369"/>
      <c r="L59" s="371" t="s">
        <v>356</v>
      </c>
      <c r="M59" s="417">
        <v>50000</v>
      </c>
      <c r="N59" s="418"/>
      <c r="O59" s="370"/>
    </row>
    <row r="60" spans="1:15" ht="23.25">
      <c r="A60" s="16">
        <v>22</v>
      </c>
      <c r="B60" s="110" t="s">
        <v>54</v>
      </c>
      <c r="C60" s="16" t="s">
        <v>15</v>
      </c>
      <c r="D60" s="16" t="s">
        <v>69</v>
      </c>
      <c r="E60" s="31">
        <v>5000</v>
      </c>
      <c r="F60" s="72" t="s">
        <v>119</v>
      </c>
      <c r="G60" s="416"/>
      <c r="H60" s="369"/>
      <c r="I60" s="369"/>
      <c r="J60" s="416"/>
      <c r="K60" s="416" t="s">
        <v>366</v>
      </c>
      <c r="L60" s="379">
        <v>3788</v>
      </c>
      <c r="M60" s="378">
        <f>E60-L60</f>
        <v>1212</v>
      </c>
      <c r="N60" s="363" t="s">
        <v>369</v>
      </c>
      <c r="O60" s="370"/>
    </row>
    <row r="61" spans="1:15" ht="23.25" customHeight="1">
      <c r="A61" s="224">
        <v>23</v>
      </c>
      <c r="B61" s="108" t="s">
        <v>115</v>
      </c>
      <c r="C61" s="209" t="s">
        <v>15</v>
      </c>
      <c r="D61" s="209" t="s">
        <v>69</v>
      </c>
      <c r="E61" s="212">
        <v>15000</v>
      </c>
      <c r="F61" s="209" t="s">
        <v>120</v>
      </c>
      <c r="G61" s="389" t="s">
        <v>366</v>
      </c>
      <c r="H61" s="389"/>
      <c r="I61" s="389"/>
      <c r="J61" s="389"/>
      <c r="K61" s="389"/>
      <c r="L61" s="413" t="s">
        <v>356</v>
      </c>
      <c r="M61" s="391">
        <v>15000</v>
      </c>
      <c r="N61" s="406"/>
      <c r="O61" s="393"/>
    </row>
    <row r="62" spans="1:15" ht="23.25" customHeight="1">
      <c r="A62" s="224"/>
      <c r="B62" s="41" t="s">
        <v>116</v>
      </c>
      <c r="C62" s="210"/>
      <c r="D62" s="210"/>
      <c r="E62" s="213"/>
      <c r="F62" s="210"/>
      <c r="G62" s="399"/>
      <c r="H62" s="399"/>
      <c r="I62" s="399"/>
      <c r="J62" s="399"/>
      <c r="K62" s="399"/>
      <c r="L62" s="415"/>
      <c r="M62" s="401"/>
      <c r="N62" s="412"/>
      <c r="O62" s="403"/>
    </row>
    <row r="63" spans="1:15" ht="23.25">
      <c r="A63" s="214" t="s">
        <v>404</v>
      </c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</row>
    <row r="64" spans="1:15" ht="23.25">
      <c r="A64" s="215" t="s">
        <v>405</v>
      </c>
      <c r="B64" s="215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</row>
    <row r="65" spans="1:15" ht="23.25">
      <c r="A65" s="216" t="s">
        <v>73</v>
      </c>
      <c r="B65" s="216"/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11"/>
    </row>
    <row r="66" spans="1:15" ht="23.25">
      <c r="A66" s="216" t="s">
        <v>352</v>
      </c>
      <c r="B66" s="216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 t="s">
        <v>22</v>
      </c>
      <c r="N66" s="216"/>
      <c r="O66" s="216"/>
    </row>
    <row r="67" spans="1:15" ht="23.25">
      <c r="A67" s="216" t="s">
        <v>23</v>
      </c>
      <c r="B67" s="216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 t="s">
        <v>28</v>
      </c>
      <c r="N67" s="216"/>
      <c r="O67" s="216"/>
    </row>
    <row r="68" spans="1:15" ht="23.25">
      <c r="A68" s="216" t="s">
        <v>351</v>
      </c>
      <c r="B68" s="216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 t="s">
        <v>29</v>
      </c>
      <c r="N68" s="216"/>
      <c r="O68" s="216"/>
    </row>
    <row r="69" spans="1:15" ht="21">
      <c r="A69" s="12" t="s">
        <v>0</v>
      </c>
      <c r="B69" s="12" t="s">
        <v>1</v>
      </c>
      <c r="C69" s="12" t="s">
        <v>2</v>
      </c>
      <c r="D69" s="39" t="s">
        <v>3</v>
      </c>
      <c r="E69" s="12" t="s">
        <v>4</v>
      </c>
      <c r="F69" s="12" t="s">
        <v>5</v>
      </c>
      <c r="G69" s="218" t="s">
        <v>26</v>
      </c>
      <c r="H69" s="219"/>
      <c r="I69" s="219"/>
      <c r="J69" s="219"/>
      <c r="K69" s="220"/>
      <c r="L69" s="12" t="s">
        <v>6</v>
      </c>
      <c r="M69" s="12" t="s">
        <v>7</v>
      </c>
      <c r="N69" s="12" t="s">
        <v>8</v>
      </c>
      <c r="O69" s="12" t="s">
        <v>9</v>
      </c>
    </row>
    <row r="70" spans="1:15" ht="21">
      <c r="A70" s="13"/>
      <c r="B70" s="13"/>
      <c r="C70" s="13" t="s">
        <v>10</v>
      </c>
      <c r="D70" s="40"/>
      <c r="E70" s="13" t="s">
        <v>11</v>
      </c>
      <c r="F70" s="13" t="s">
        <v>12</v>
      </c>
      <c r="G70" s="13">
        <v>1</v>
      </c>
      <c r="H70" s="13">
        <v>2</v>
      </c>
      <c r="I70" s="13">
        <v>3</v>
      </c>
      <c r="J70" s="13">
        <v>4</v>
      </c>
      <c r="K70" s="13">
        <v>5</v>
      </c>
      <c r="L70" s="13" t="s">
        <v>13</v>
      </c>
      <c r="M70" s="13" t="s">
        <v>13</v>
      </c>
      <c r="N70" s="13" t="s">
        <v>14</v>
      </c>
      <c r="O70" s="13"/>
    </row>
    <row r="71" spans="1:15" ht="23.25" customHeight="1">
      <c r="A71" s="209">
        <v>24</v>
      </c>
      <c r="B71" s="108" t="s">
        <v>115</v>
      </c>
      <c r="C71" s="209" t="s">
        <v>15</v>
      </c>
      <c r="D71" s="207" t="s">
        <v>69</v>
      </c>
      <c r="E71" s="212">
        <v>15000</v>
      </c>
      <c r="F71" s="209" t="s">
        <v>120</v>
      </c>
      <c r="G71" s="419"/>
      <c r="H71" s="393"/>
      <c r="I71" s="389"/>
      <c r="J71" s="393"/>
      <c r="K71" s="419" t="s">
        <v>365</v>
      </c>
      <c r="L71" s="413">
        <v>4467</v>
      </c>
      <c r="M71" s="420">
        <v>1212</v>
      </c>
      <c r="N71" s="421" t="s">
        <v>370</v>
      </c>
      <c r="O71" s="207"/>
    </row>
    <row r="72" spans="1:15" ht="23.25" customHeight="1">
      <c r="A72" s="210"/>
      <c r="B72" s="41" t="s">
        <v>121</v>
      </c>
      <c r="C72" s="210"/>
      <c r="D72" s="208"/>
      <c r="E72" s="213"/>
      <c r="F72" s="210"/>
      <c r="G72" s="422"/>
      <c r="H72" s="403"/>
      <c r="I72" s="399"/>
      <c r="J72" s="403"/>
      <c r="K72" s="422"/>
      <c r="L72" s="415"/>
      <c r="M72" s="423"/>
      <c r="N72" s="424"/>
      <c r="O72" s="208"/>
    </row>
    <row r="73" spans="1:15" ht="23.25" customHeight="1">
      <c r="A73" s="209">
        <v>25</v>
      </c>
      <c r="B73" s="110" t="s">
        <v>122</v>
      </c>
      <c r="C73" s="209" t="s">
        <v>15</v>
      </c>
      <c r="D73" s="207" t="s">
        <v>69</v>
      </c>
      <c r="E73" s="212">
        <v>50000</v>
      </c>
      <c r="F73" s="209" t="s">
        <v>126</v>
      </c>
      <c r="G73" s="419"/>
      <c r="H73" s="425"/>
      <c r="I73" s="425"/>
      <c r="J73" s="425"/>
      <c r="K73" s="419" t="s">
        <v>365</v>
      </c>
      <c r="L73" s="382">
        <v>5160</v>
      </c>
      <c r="M73" s="420">
        <v>1212</v>
      </c>
      <c r="N73" s="426" t="s">
        <v>371</v>
      </c>
      <c r="O73" s="346"/>
    </row>
    <row r="74" spans="1:15" ht="23.25" customHeight="1">
      <c r="A74" s="210"/>
      <c r="B74" s="111" t="s">
        <v>123</v>
      </c>
      <c r="C74" s="242"/>
      <c r="D74" s="254"/>
      <c r="E74" s="213"/>
      <c r="F74" s="242"/>
      <c r="G74" s="427"/>
      <c r="H74" s="425"/>
      <c r="I74" s="425"/>
      <c r="J74" s="425"/>
      <c r="K74" s="422"/>
      <c r="L74" s="382"/>
      <c r="M74" s="428"/>
      <c r="N74" s="429"/>
      <c r="O74" s="347"/>
    </row>
    <row r="75" spans="1:15" ht="23.25" customHeight="1">
      <c r="A75" s="224">
        <v>26</v>
      </c>
      <c r="B75" s="80" t="s">
        <v>124</v>
      </c>
      <c r="C75" s="224" t="s">
        <v>15</v>
      </c>
      <c r="D75" s="224" t="s">
        <v>69</v>
      </c>
      <c r="E75" s="212">
        <v>15000</v>
      </c>
      <c r="F75" s="224" t="s">
        <v>127</v>
      </c>
      <c r="G75" s="430" t="s">
        <v>365</v>
      </c>
      <c r="H75" s="384"/>
      <c r="I75" s="384"/>
      <c r="J75" s="384"/>
      <c r="K75" s="384"/>
      <c r="L75" s="382" t="s">
        <v>356</v>
      </c>
      <c r="M75" s="391">
        <v>15000</v>
      </c>
      <c r="N75" s="382"/>
      <c r="O75" s="228"/>
    </row>
    <row r="76" spans="1:15" ht="23.25" customHeight="1">
      <c r="A76" s="224"/>
      <c r="B76" s="115" t="s">
        <v>125</v>
      </c>
      <c r="C76" s="224"/>
      <c r="D76" s="224"/>
      <c r="E76" s="213"/>
      <c r="F76" s="224"/>
      <c r="G76" s="430"/>
      <c r="H76" s="384"/>
      <c r="I76" s="384"/>
      <c r="J76" s="384"/>
      <c r="K76" s="384"/>
      <c r="L76" s="382"/>
      <c r="M76" s="401"/>
      <c r="N76" s="382"/>
      <c r="O76" s="228"/>
    </row>
    <row r="77" spans="1:15" ht="23.25" customHeight="1">
      <c r="A77" s="224">
        <v>27</v>
      </c>
      <c r="B77" s="96" t="s">
        <v>128</v>
      </c>
      <c r="C77" s="224" t="s">
        <v>15</v>
      </c>
      <c r="D77" s="224" t="s">
        <v>69</v>
      </c>
      <c r="E77" s="212">
        <v>150000</v>
      </c>
      <c r="F77" s="212" t="s">
        <v>133</v>
      </c>
      <c r="G77" s="381" t="s">
        <v>365</v>
      </c>
      <c r="H77" s="425"/>
      <c r="I77" s="425"/>
      <c r="J77" s="425"/>
      <c r="K77" s="425"/>
      <c r="L77" s="382" t="s">
        <v>356</v>
      </c>
      <c r="M77" s="391">
        <v>150000</v>
      </c>
      <c r="N77" s="382"/>
      <c r="O77" s="348"/>
    </row>
    <row r="78" spans="1:15" ht="23.25" customHeight="1">
      <c r="A78" s="224"/>
      <c r="B78" s="97" t="s">
        <v>129</v>
      </c>
      <c r="C78" s="224"/>
      <c r="D78" s="224"/>
      <c r="E78" s="241"/>
      <c r="F78" s="241"/>
      <c r="G78" s="381"/>
      <c r="H78" s="425"/>
      <c r="I78" s="425"/>
      <c r="J78" s="425"/>
      <c r="K78" s="425"/>
      <c r="L78" s="382"/>
      <c r="M78" s="396"/>
      <c r="N78" s="382"/>
      <c r="O78" s="348"/>
    </row>
    <row r="79" spans="1:15" ht="23.25" customHeight="1">
      <c r="A79" s="224"/>
      <c r="B79" s="116" t="s">
        <v>130</v>
      </c>
      <c r="C79" s="224"/>
      <c r="D79" s="224"/>
      <c r="E79" s="213"/>
      <c r="F79" s="213"/>
      <c r="G79" s="381"/>
      <c r="H79" s="425"/>
      <c r="I79" s="425"/>
      <c r="J79" s="425"/>
      <c r="K79" s="425"/>
      <c r="L79" s="382"/>
      <c r="M79" s="401"/>
      <c r="N79" s="382"/>
      <c r="O79" s="348"/>
    </row>
    <row r="80" spans="1:15" ht="23.25" customHeight="1">
      <c r="A80" s="224">
        <v>28</v>
      </c>
      <c r="B80" s="117" t="s">
        <v>131</v>
      </c>
      <c r="C80" s="224" t="s">
        <v>15</v>
      </c>
      <c r="D80" s="224" t="s">
        <v>69</v>
      </c>
      <c r="E80" s="212">
        <v>10000</v>
      </c>
      <c r="F80" s="212" t="s">
        <v>134</v>
      </c>
      <c r="G80" s="430" t="s">
        <v>365</v>
      </c>
      <c r="H80" s="425"/>
      <c r="I80" s="425"/>
      <c r="J80" s="425"/>
      <c r="K80" s="425"/>
      <c r="L80" s="382" t="s">
        <v>356</v>
      </c>
      <c r="M80" s="391">
        <v>10000</v>
      </c>
      <c r="N80" s="382"/>
      <c r="O80" s="348"/>
    </row>
    <row r="81" spans="1:15" ht="23.25" customHeight="1">
      <c r="A81" s="224"/>
      <c r="B81" s="63" t="s">
        <v>132</v>
      </c>
      <c r="C81" s="224"/>
      <c r="D81" s="224"/>
      <c r="E81" s="213"/>
      <c r="F81" s="213"/>
      <c r="G81" s="430"/>
      <c r="H81" s="425"/>
      <c r="I81" s="425"/>
      <c r="J81" s="425"/>
      <c r="K81" s="425"/>
      <c r="L81" s="382"/>
      <c r="M81" s="401"/>
      <c r="N81" s="382"/>
      <c r="O81" s="348"/>
    </row>
    <row r="82" spans="1:15" ht="23.25" customHeight="1">
      <c r="A82" s="25"/>
      <c r="B82" s="85"/>
      <c r="C82" s="25"/>
      <c r="D82" s="25"/>
      <c r="E82" s="52"/>
      <c r="F82" s="52"/>
      <c r="G82" s="482"/>
      <c r="H82" s="493"/>
      <c r="I82" s="493"/>
      <c r="J82" s="493"/>
      <c r="K82" s="493"/>
      <c r="L82" s="494"/>
      <c r="M82" s="481"/>
      <c r="N82" s="494"/>
      <c r="O82" s="70"/>
    </row>
    <row r="83" spans="1:15" ht="23.25">
      <c r="A83" s="25"/>
      <c r="B83" s="48"/>
      <c r="C83" s="25"/>
      <c r="D83" s="49"/>
      <c r="E83" s="50"/>
      <c r="F83" s="68"/>
      <c r="G83" s="61"/>
      <c r="H83" s="69"/>
      <c r="I83" s="69"/>
      <c r="J83" s="69"/>
      <c r="K83" s="70"/>
      <c r="L83" s="65"/>
      <c r="M83" s="67"/>
      <c r="N83" s="71"/>
      <c r="O83" s="69"/>
    </row>
    <row r="84" spans="1:15" ht="23.25">
      <c r="A84" s="214" t="s">
        <v>404</v>
      </c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4"/>
    </row>
    <row r="85" spans="1:15" ht="23.25">
      <c r="A85" s="215" t="s">
        <v>405</v>
      </c>
      <c r="B85" s="215"/>
      <c r="C85" s="215"/>
      <c r="D85" s="215"/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15"/>
    </row>
    <row r="86" spans="1:15" ht="23.25">
      <c r="A86" s="216" t="s">
        <v>86</v>
      </c>
      <c r="B86" s="216"/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11"/>
    </row>
    <row r="87" spans="1:15" ht="23.25">
      <c r="A87" s="216" t="s">
        <v>352</v>
      </c>
      <c r="B87" s="216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 t="s">
        <v>22</v>
      </c>
      <c r="N87" s="216"/>
      <c r="O87" s="216"/>
    </row>
    <row r="88" spans="1:15" ht="23.25">
      <c r="A88" s="216" t="s">
        <v>23</v>
      </c>
      <c r="B88" s="216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 t="s">
        <v>28</v>
      </c>
      <c r="N88" s="216"/>
      <c r="O88" s="216"/>
    </row>
    <row r="89" spans="1:15" ht="23.25">
      <c r="A89" s="216" t="s">
        <v>351</v>
      </c>
      <c r="B89" s="216"/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 t="s">
        <v>29</v>
      </c>
      <c r="N89" s="216"/>
      <c r="O89" s="216"/>
    </row>
    <row r="90" spans="1:15" ht="21">
      <c r="A90" s="12" t="s">
        <v>0</v>
      </c>
      <c r="B90" s="12" t="s">
        <v>1</v>
      </c>
      <c r="C90" s="12" t="s">
        <v>2</v>
      </c>
      <c r="D90" s="12" t="s">
        <v>3</v>
      </c>
      <c r="E90" s="12" t="s">
        <v>4</v>
      </c>
      <c r="F90" s="12" t="s">
        <v>5</v>
      </c>
      <c r="G90" s="218" t="s">
        <v>26</v>
      </c>
      <c r="H90" s="219"/>
      <c r="I90" s="219"/>
      <c r="J90" s="219"/>
      <c r="K90" s="220"/>
      <c r="L90" s="12" t="s">
        <v>6</v>
      </c>
      <c r="M90" s="12" t="s">
        <v>7</v>
      </c>
      <c r="N90" s="12" t="s">
        <v>8</v>
      </c>
      <c r="O90" s="12" t="s">
        <v>9</v>
      </c>
    </row>
    <row r="91" spans="1:15" ht="21">
      <c r="A91" s="13"/>
      <c r="B91" s="13"/>
      <c r="C91" s="13" t="s">
        <v>10</v>
      </c>
      <c r="D91" s="40"/>
      <c r="E91" s="13" t="s">
        <v>11</v>
      </c>
      <c r="F91" s="13" t="s">
        <v>12</v>
      </c>
      <c r="G91" s="13">
        <v>1</v>
      </c>
      <c r="H91" s="13">
        <v>2</v>
      </c>
      <c r="I91" s="13">
        <v>3</v>
      </c>
      <c r="J91" s="13">
        <v>4</v>
      </c>
      <c r="K91" s="13">
        <v>5</v>
      </c>
      <c r="L91" s="13" t="s">
        <v>13</v>
      </c>
      <c r="M91" s="13" t="s">
        <v>13</v>
      </c>
      <c r="N91" s="13" t="s">
        <v>14</v>
      </c>
      <c r="O91" s="13"/>
    </row>
    <row r="92" spans="1:15" ht="23.25" customHeight="1">
      <c r="A92" s="209">
        <v>29</v>
      </c>
      <c r="B92" s="110" t="s">
        <v>135</v>
      </c>
      <c r="C92" s="209" t="s">
        <v>15</v>
      </c>
      <c r="D92" s="209" t="s">
        <v>69</v>
      </c>
      <c r="E92" s="212">
        <v>15000</v>
      </c>
      <c r="F92" s="209" t="s">
        <v>144</v>
      </c>
      <c r="G92" s="430" t="s">
        <v>365</v>
      </c>
      <c r="H92" s="393"/>
      <c r="I92" s="393"/>
      <c r="J92" s="393"/>
      <c r="K92" s="419"/>
      <c r="L92" s="413" t="s">
        <v>356</v>
      </c>
      <c r="M92" s="391">
        <v>15000</v>
      </c>
      <c r="N92" s="406"/>
      <c r="O92" s="393"/>
    </row>
    <row r="93" spans="1:15" ht="23.25" customHeight="1">
      <c r="A93" s="210"/>
      <c r="B93" s="111" t="s">
        <v>136</v>
      </c>
      <c r="C93" s="210"/>
      <c r="D93" s="210"/>
      <c r="E93" s="213"/>
      <c r="F93" s="210"/>
      <c r="G93" s="430"/>
      <c r="H93" s="403"/>
      <c r="I93" s="403"/>
      <c r="J93" s="403"/>
      <c r="K93" s="422"/>
      <c r="L93" s="415"/>
      <c r="M93" s="401"/>
      <c r="N93" s="412"/>
      <c r="O93" s="403"/>
    </row>
    <row r="94" spans="1:15" ht="23.25" customHeight="1">
      <c r="A94" s="209">
        <v>30</v>
      </c>
      <c r="B94" s="80" t="s">
        <v>137</v>
      </c>
      <c r="C94" s="209" t="s">
        <v>15</v>
      </c>
      <c r="D94" s="209" t="s">
        <v>69</v>
      </c>
      <c r="E94" s="212">
        <v>20000</v>
      </c>
      <c r="F94" s="209" t="s">
        <v>98</v>
      </c>
      <c r="G94" s="419"/>
      <c r="H94" s="431"/>
      <c r="I94" s="419"/>
      <c r="J94" s="431"/>
      <c r="K94" s="389" t="s">
        <v>365</v>
      </c>
      <c r="L94" s="413">
        <v>5542</v>
      </c>
      <c r="M94" s="420">
        <v>1212</v>
      </c>
      <c r="N94" s="406" t="s">
        <v>372</v>
      </c>
      <c r="O94" s="431"/>
    </row>
    <row r="95" spans="1:15" ht="30.75" customHeight="1">
      <c r="A95" s="210"/>
      <c r="B95" s="115" t="s">
        <v>138</v>
      </c>
      <c r="C95" s="210"/>
      <c r="D95" s="210"/>
      <c r="E95" s="213"/>
      <c r="F95" s="210"/>
      <c r="G95" s="422"/>
      <c r="H95" s="432"/>
      <c r="I95" s="422"/>
      <c r="J95" s="432"/>
      <c r="K95" s="399"/>
      <c r="L95" s="415"/>
      <c r="M95" s="423"/>
      <c r="N95" s="412"/>
      <c r="O95" s="432"/>
    </row>
    <row r="96" spans="1:15" ht="27" customHeight="1">
      <c r="A96" s="16">
        <v>31</v>
      </c>
      <c r="B96" s="26" t="s">
        <v>139</v>
      </c>
      <c r="C96" s="16" t="s">
        <v>15</v>
      </c>
      <c r="D96" s="36" t="s">
        <v>69</v>
      </c>
      <c r="E96" s="119">
        <v>50000</v>
      </c>
      <c r="F96" s="72" t="s">
        <v>145</v>
      </c>
      <c r="G96" s="354" t="s">
        <v>365</v>
      </c>
      <c r="H96" s="370"/>
      <c r="I96" s="370"/>
      <c r="J96" s="370"/>
      <c r="K96" s="369"/>
      <c r="L96" s="433" t="s">
        <v>356</v>
      </c>
      <c r="M96" s="417">
        <v>50000</v>
      </c>
      <c r="N96" s="418"/>
      <c r="O96" s="370"/>
    </row>
    <row r="97" spans="1:16" ht="22.5" customHeight="1">
      <c r="A97" s="16">
        <v>32</v>
      </c>
      <c r="B97" s="108" t="s">
        <v>50</v>
      </c>
      <c r="C97" s="16" t="s">
        <v>15</v>
      </c>
      <c r="D97" s="36" t="s">
        <v>69</v>
      </c>
      <c r="E97" s="119">
        <v>5000</v>
      </c>
      <c r="F97" s="72" t="s">
        <v>145</v>
      </c>
      <c r="G97" s="434"/>
      <c r="H97" s="370"/>
      <c r="I97" s="370"/>
      <c r="J97" s="370"/>
      <c r="K97" s="369" t="s">
        <v>365</v>
      </c>
      <c r="L97" s="377">
        <v>4660</v>
      </c>
      <c r="M97" s="378">
        <f>E97-L97</f>
        <v>340</v>
      </c>
      <c r="N97" s="418" t="s">
        <v>373</v>
      </c>
      <c r="O97" s="370"/>
    </row>
    <row r="98" spans="1:16" ht="24" customHeight="1">
      <c r="A98" s="16">
        <v>33</v>
      </c>
      <c r="B98" s="108" t="s">
        <v>41</v>
      </c>
      <c r="C98" s="16" t="s">
        <v>15</v>
      </c>
      <c r="D98" s="36" t="s">
        <v>148</v>
      </c>
      <c r="E98" s="119">
        <v>5000</v>
      </c>
      <c r="F98" s="72" t="s">
        <v>146</v>
      </c>
      <c r="G98" s="434"/>
      <c r="H98" s="370"/>
      <c r="I98" s="370"/>
      <c r="J98" s="370"/>
      <c r="K98" s="369"/>
      <c r="L98" s="433" t="s">
        <v>356</v>
      </c>
      <c r="M98" s="376"/>
      <c r="N98" s="418"/>
      <c r="O98" s="370"/>
    </row>
    <row r="99" spans="1:16" ht="23.25" customHeight="1">
      <c r="A99" s="224">
        <v>34</v>
      </c>
      <c r="B99" s="108" t="s">
        <v>140</v>
      </c>
      <c r="C99" s="224" t="s">
        <v>15</v>
      </c>
      <c r="D99" s="237" t="s">
        <v>148</v>
      </c>
      <c r="E99" s="225">
        <v>20000</v>
      </c>
      <c r="F99" s="224" t="s">
        <v>147</v>
      </c>
      <c r="G99" s="435" t="s">
        <v>365</v>
      </c>
      <c r="H99" s="381"/>
      <c r="I99" s="381"/>
      <c r="J99" s="381"/>
      <c r="K99" s="384"/>
      <c r="L99" s="436" t="s">
        <v>356</v>
      </c>
      <c r="M99" s="437"/>
      <c r="N99" s="438"/>
      <c r="O99" s="381"/>
    </row>
    <row r="100" spans="1:16" ht="23.25" customHeight="1">
      <c r="A100" s="224"/>
      <c r="B100" s="41" t="s">
        <v>141</v>
      </c>
      <c r="C100" s="224"/>
      <c r="D100" s="237"/>
      <c r="E100" s="225"/>
      <c r="F100" s="224"/>
      <c r="G100" s="435"/>
      <c r="H100" s="381"/>
      <c r="I100" s="381"/>
      <c r="J100" s="381"/>
      <c r="K100" s="384"/>
      <c r="L100" s="436"/>
      <c r="M100" s="437"/>
      <c r="N100" s="438"/>
      <c r="O100" s="381"/>
    </row>
    <row r="101" spans="1:16" ht="23.25" customHeight="1">
      <c r="A101" s="224">
        <v>35</v>
      </c>
      <c r="B101" s="108" t="s">
        <v>142</v>
      </c>
      <c r="C101" s="224" t="s">
        <v>15</v>
      </c>
      <c r="D101" s="237" t="s">
        <v>69</v>
      </c>
      <c r="E101" s="225">
        <v>100000</v>
      </c>
      <c r="F101" s="224" t="s">
        <v>146</v>
      </c>
      <c r="G101" s="435" t="s">
        <v>365</v>
      </c>
      <c r="H101" s="381"/>
      <c r="I101" s="381"/>
      <c r="J101" s="381"/>
      <c r="K101" s="384"/>
      <c r="L101" s="436" t="s">
        <v>356</v>
      </c>
      <c r="M101" s="437"/>
      <c r="N101" s="438"/>
      <c r="O101" s="381"/>
    </row>
    <row r="102" spans="1:16" ht="23.25" customHeight="1">
      <c r="A102" s="224"/>
      <c r="B102" s="41" t="s">
        <v>143</v>
      </c>
      <c r="C102" s="224"/>
      <c r="D102" s="237"/>
      <c r="E102" s="225"/>
      <c r="F102" s="224"/>
      <c r="G102" s="435"/>
      <c r="H102" s="381"/>
      <c r="I102" s="381"/>
      <c r="J102" s="381"/>
      <c r="K102" s="384"/>
      <c r="L102" s="436"/>
      <c r="M102" s="437"/>
      <c r="N102" s="438"/>
      <c r="O102" s="381"/>
    </row>
    <row r="103" spans="1:16" ht="23.25" customHeight="1">
      <c r="A103" s="25"/>
      <c r="B103" s="49"/>
      <c r="C103" s="25"/>
      <c r="D103" s="55"/>
      <c r="E103" s="50"/>
      <c r="F103" s="25"/>
      <c r="G103" s="81"/>
      <c r="H103" s="53"/>
      <c r="I103" s="53"/>
      <c r="J103" s="53"/>
      <c r="K103" s="22"/>
      <c r="L103" s="74"/>
      <c r="M103" s="64"/>
      <c r="N103" s="51"/>
      <c r="O103" s="53"/>
    </row>
    <row r="104" spans="1:16" ht="21.75" customHeight="1">
      <c r="A104" s="214" t="s">
        <v>404</v>
      </c>
      <c r="B104" s="214"/>
      <c r="C104" s="214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</row>
    <row r="105" spans="1:16" ht="23.25">
      <c r="A105" s="215" t="s">
        <v>405</v>
      </c>
      <c r="B105" s="215"/>
      <c r="C105" s="215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5"/>
      <c r="P105" s="10"/>
    </row>
    <row r="106" spans="1:16" ht="23.25">
      <c r="A106" s="216" t="s">
        <v>87</v>
      </c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11"/>
    </row>
    <row r="107" spans="1:16" ht="23.25">
      <c r="A107" s="216" t="s">
        <v>352</v>
      </c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 t="s">
        <v>22</v>
      </c>
      <c r="N107" s="216"/>
      <c r="O107" s="216"/>
    </row>
    <row r="108" spans="1:16" ht="23.25">
      <c r="A108" s="216" t="s">
        <v>23</v>
      </c>
      <c r="B108" s="216"/>
      <c r="C108" s="216"/>
      <c r="D108" s="216"/>
      <c r="E108" s="216"/>
      <c r="F108" s="216"/>
      <c r="G108" s="216"/>
      <c r="H108" s="216"/>
      <c r="I108" s="216"/>
      <c r="J108" s="216"/>
      <c r="K108" s="216"/>
      <c r="L108" s="216"/>
      <c r="M108" s="216" t="s">
        <v>28</v>
      </c>
      <c r="N108" s="216"/>
      <c r="O108" s="216"/>
    </row>
    <row r="109" spans="1:16" ht="23.25">
      <c r="A109" s="216" t="s">
        <v>351</v>
      </c>
      <c r="B109" s="216"/>
      <c r="C109" s="216"/>
      <c r="D109" s="216"/>
      <c r="E109" s="216"/>
      <c r="F109" s="216"/>
      <c r="G109" s="216"/>
      <c r="H109" s="216"/>
      <c r="I109" s="216"/>
      <c r="J109" s="216"/>
      <c r="K109" s="216"/>
      <c r="L109" s="216"/>
      <c r="M109" s="217" t="s">
        <v>29</v>
      </c>
      <c r="N109" s="217"/>
      <c r="O109" s="217"/>
    </row>
    <row r="110" spans="1:16" ht="21">
      <c r="A110" s="12" t="s">
        <v>0</v>
      </c>
      <c r="B110" s="12" t="s">
        <v>1</v>
      </c>
      <c r="C110" s="12" t="s">
        <v>2</v>
      </c>
      <c r="D110" s="12" t="s">
        <v>3</v>
      </c>
      <c r="E110" s="12" t="s">
        <v>4</v>
      </c>
      <c r="F110" s="12" t="s">
        <v>5</v>
      </c>
      <c r="G110" s="218" t="s">
        <v>26</v>
      </c>
      <c r="H110" s="219"/>
      <c r="I110" s="219"/>
      <c r="J110" s="219"/>
      <c r="K110" s="220"/>
      <c r="L110" s="12" t="s">
        <v>6</v>
      </c>
      <c r="M110" s="12" t="s">
        <v>7</v>
      </c>
      <c r="N110" s="12" t="s">
        <v>8</v>
      </c>
      <c r="O110" s="12" t="s">
        <v>9</v>
      </c>
    </row>
    <row r="111" spans="1:16" ht="21">
      <c r="A111" s="13"/>
      <c r="B111" s="13"/>
      <c r="C111" s="13" t="s">
        <v>10</v>
      </c>
      <c r="D111" s="42"/>
      <c r="E111" s="32" t="s">
        <v>11</v>
      </c>
      <c r="F111" s="21" t="s">
        <v>12</v>
      </c>
      <c r="G111" s="13">
        <v>1</v>
      </c>
      <c r="H111" s="13">
        <v>2</v>
      </c>
      <c r="I111" s="13">
        <v>3</v>
      </c>
      <c r="J111" s="13">
        <v>4</v>
      </c>
      <c r="K111" s="13">
        <v>5</v>
      </c>
      <c r="L111" s="13" t="s">
        <v>13</v>
      </c>
      <c r="M111" s="13" t="s">
        <v>13</v>
      </c>
      <c r="N111" s="13" t="s">
        <v>14</v>
      </c>
      <c r="O111" s="13"/>
    </row>
    <row r="112" spans="1:16" ht="27.75" customHeight="1">
      <c r="A112" s="209">
        <v>36</v>
      </c>
      <c r="B112" s="108" t="s">
        <v>149</v>
      </c>
      <c r="C112" s="209" t="s">
        <v>15</v>
      </c>
      <c r="D112" s="244" t="s">
        <v>69</v>
      </c>
      <c r="E112" s="212">
        <v>5000</v>
      </c>
      <c r="F112" s="209" t="s">
        <v>120</v>
      </c>
      <c r="G112" s="419" t="s">
        <v>365</v>
      </c>
      <c r="H112" s="389"/>
      <c r="I112" s="431"/>
      <c r="J112" s="431"/>
      <c r="K112" s="425"/>
      <c r="L112" s="384" t="s">
        <v>356</v>
      </c>
      <c r="M112" s="391">
        <v>5000</v>
      </c>
      <c r="N112" s="439"/>
      <c r="O112" s="425"/>
    </row>
    <row r="113" spans="1:16" ht="22.5" customHeight="1">
      <c r="A113" s="210"/>
      <c r="B113" s="41" t="s">
        <v>150</v>
      </c>
      <c r="C113" s="210"/>
      <c r="D113" s="245"/>
      <c r="E113" s="213"/>
      <c r="F113" s="210"/>
      <c r="G113" s="422"/>
      <c r="H113" s="399"/>
      <c r="I113" s="432"/>
      <c r="J113" s="432"/>
      <c r="K113" s="425"/>
      <c r="L113" s="384"/>
      <c r="M113" s="401"/>
      <c r="N113" s="439"/>
      <c r="O113" s="425"/>
    </row>
    <row r="114" spans="1:16" ht="30.75" customHeight="1">
      <c r="A114" s="28">
        <v>37</v>
      </c>
      <c r="B114" s="108" t="s">
        <v>151</v>
      </c>
      <c r="C114" s="16" t="s">
        <v>15</v>
      </c>
      <c r="D114" s="36" t="s">
        <v>69</v>
      </c>
      <c r="E114" s="119">
        <v>10000</v>
      </c>
      <c r="F114" s="72" t="s">
        <v>127</v>
      </c>
      <c r="G114" s="354" t="s">
        <v>365</v>
      </c>
      <c r="H114" s="370"/>
      <c r="I114" s="370"/>
      <c r="J114" s="370"/>
      <c r="K114" s="375"/>
      <c r="L114" s="371" t="s">
        <v>356</v>
      </c>
      <c r="M114" s="440">
        <v>10000</v>
      </c>
      <c r="N114" s="371"/>
      <c r="O114" s="370"/>
    </row>
    <row r="115" spans="1:16" ht="25.5" customHeight="1">
      <c r="A115" s="224">
        <v>38</v>
      </c>
      <c r="B115" s="108" t="s">
        <v>152</v>
      </c>
      <c r="C115" s="349" t="s">
        <v>15</v>
      </c>
      <c r="D115" s="237" t="s">
        <v>69</v>
      </c>
      <c r="E115" s="212">
        <v>10000</v>
      </c>
      <c r="F115" s="209" t="s">
        <v>147</v>
      </c>
      <c r="G115" s="381"/>
      <c r="H115" s="381"/>
      <c r="I115" s="381"/>
      <c r="J115" s="381"/>
      <c r="K115" s="435" t="s">
        <v>365</v>
      </c>
      <c r="L115" s="441">
        <v>2200</v>
      </c>
      <c r="M115" s="420">
        <v>1212</v>
      </c>
      <c r="N115" s="438" t="s">
        <v>374</v>
      </c>
      <c r="O115" s="381"/>
    </row>
    <row r="116" spans="1:16" ht="25.5" customHeight="1">
      <c r="A116" s="224"/>
      <c r="B116" s="41" t="s">
        <v>153</v>
      </c>
      <c r="C116" s="350"/>
      <c r="D116" s="237"/>
      <c r="E116" s="213"/>
      <c r="F116" s="210"/>
      <c r="G116" s="381"/>
      <c r="H116" s="381"/>
      <c r="I116" s="381"/>
      <c r="J116" s="381"/>
      <c r="K116" s="435"/>
      <c r="L116" s="441"/>
      <c r="M116" s="423"/>
      <c r="N116" s="438"/>
      <c r="O116" s="381"/>
    </row>
    <row r="117" spans="1:16" ht="25.5" customHeight="1">
      <c r="A117" s="16">
        <v>39</v>
      </c>
      <c r="B117" s="108" t="s">
        <v>154</v>
      </c>
      <c r="C117" s="16" t="s">
        <v>15</v>
      </c>
      <c r="D117" s="36" t="s">
        <v>148</v>
      </c>
      <c r="E117" s="20">
        <v>30000</v>
      </c>
      <c r="F117" s="72" t="s">
        <v>159</v>
      </c>
      <c r="G117" s="370"/>
      <c r="H117" s="370"/>
      <c r="I117" s="370"/>
      <c r="J117" s="370"/>
      <c r="K117" s="434" t="s">
        <v>365</v>
      </c>
      <c r="L117" s="442">
        <v>9090</v>
      </c>
      <c r="M117" s="352">
        <f>E117-L117</f>
        <v>20910</v>
      </c>
      <c r="N117" s="418" t="s">
        <v>374</v>
      </c>
      <c r="O117" s="370"/>
    </row>
    <row r="118" spans="1:16" ht="25.5" customHeight="1">
      <c r="A118" s="224">
        <v>40</v>
      </c>
      <c r="B118" s="108" t="s">
        <v>155</v>
      </c>
      <c r="C118" s="349" t="s">
        <v>15</v>
      </c>
      <c r="D118" s="237" t="s">
        <v>69</v>
      </c>
      <c r="E118" s="212">
        <v>10000</v>
      </c>
      <c r="F118" s="224" t="s">
        <v>99</v>
      </c>
      <c r="G118" s="381" t="s">
        <v>365</v>
      </c>
      <c r="H118" s="381"/>
      <c r="I118" s="381"/>
      <c r="J118" s="381"/>
      <c r="K118" s="435"/>
      <c r="L118" s="441" t="s">
        <v>356</v>
      </c>
      <c r="M118" s="391">
        <v>10000</v>
      </c>
      <c r="N118" s="443"/>
      <c r="O118" s="381"/>
    </row>
    <row r="119" spans="1:16" ht="25.5" customHeight="1">
      <c r="A119" s="224"/>
      <c r="B119" s="41" t="s">
        <v>156</v>
      </c>
      <c r="C119" s="350"/>
      <c r="D119" s="237"/>
      <c r="E119" s="213"/>
      <c r="F119" s="224"/>
      <c r="G119" s="381"/>
      <c r="H119" s="381"/>
      <c r="I119" s="381"/>
      <c r="J119" s="381"/>
      <c r="K119" s="435"/>
      <c r="L119" s="441"/>
      <c r="M119" s="401"/>
      <c r="N119" s="443"/>
      <c r="O119" s="381"/>
    </row>
    <row r="120" spans="1:16" ht="25.5" customHeight="1">
      <c r="A120" s="224">
        <v>41</v>
      </c>
      <c r="B120" s="108" t="s">
        <v>157</v>
      </c>
      <c r="C120" s="349" t="s">
        <v>15</v>
      </c>
      <c r="D120" s="237" t="s">
        <v>69</v>
      </c>
      <c r="E120" s="212">
        <v>20000</v>
      </c>
      <c r="F120" s="224" t="s">
        <v>147</v>
      </c>
      <c r="G120" s="381"/>
      <c r="H120" s="381"/>
      <c r="I120" s="381"/>
      <c r="J120" s="381"/>
      <c r="K120" s="435" t="s">
        <v>365</v>
      </c>
      <c r="L120" s="441">
        <v>8220</v>
      </c>
      <c r="M120" s="420">
        <v>1212</v>
      </c>
      <c r="N120" s="438" t="s">
        <v>375</v>
      </c>
      <c r="O120" s="381"/>
    </row>
    <row r="121" spans="1:16" ht="23.25" customHeight="1">
      <c r="A121" s="224"/>
      <c r="B121" s="41" t="s">
        <v>158</v>
      </c>
      <c r="C121" s="350"/>
      <c r="D121" s="237"/>
      <c r="E121" s="213"/>
      <c r="F121" s="224"/>
      <c r="G121" s="381"/>
      <c r="H121" s="381"/>
      <c r="I121" s="381"/>
      <c r="J121" s="381"/>
      <c r="K121" s="435"/>
      <c r="L121" s="441"/>
      <c r="M121" s="423"/>
      <c r="N121" s="438"/>
      <c r="O121" s="381"/>
    </row>
    <row r="122" spans="1:16" ht="23.25" customHeight="1">
      <c r="A122" s="25"/>
      <c r="B122" s="49"/>
      <c r="C122" s="23"/>
      <c r="D122" s="55"/>
      <c r="E122" s="52"/>
      <c r="F122" s="25"/>
      <c r="G122" s="479"/>
      <c r="H122" s="479"/>
      <c r="I122" s="479"/>
      <c r="J122" s="479"/>
      <c r="K122" s="477"/>
      <c r="L122" s="481"/>
      <c r="M122" s="495"/>
      <c r="N122" s="496"/>
      <c r="O122" s="479"/>
    </row>
    <row r="123" spans="1:16" ht="23.25" customHeight="1">
      <c r="A123" s="25"/>
      <c r="B123" s="49"/>
      <c r="C123" s="23"/>
      <c r="D123" s="55"/>
      <c r="E123" s="52"/>
      <c r="F123" s="25"/>
      <c r="G123" s="61"/>
      <c r="H123" s="61"/>
      <c r="I123" s="61"/>
      <c r="J123" s="61"/>
      <c r="K123" s="81"/>
      <c r="L123" s="52"/>
      <c r="M123" s="47"/>
      <c r="N123" s="75"/>
      <c r="O123" s="61"/>
    </row>
    <row r="124" spans="1:16" ht="23.25" customHeight="1">
      <c r="A124" s="214" t="s">
        <v>404</v>
      </c>
      <c r="B124" s="214"/>
      <c r="C124" s="214"/>
      <c r="D124" s="214"/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4"/>
    </row>
    <row r="125" spans="1:16" ht="23.25">
      <c r="A125" s="215" t="s">
        <v>405</v>
      </c>
      <c r="B125" s="215"/>
      <c r="C125" s="215"/>
      <c r="D125" s="215"/>
      <c r="E125" s="215"/>
      <c r="F125" s="215"/>
      <c r="G125" s="215"/>
      <c r="H125" s="215"/>
      <c r="I125" s="215"/>
      <c r="J125" s="215"/>
      <c r="K125" s="215"/>
      <c r="L125" s="215"/>
      <c r="M125" s="215"/>
      <c r="N125" s="215"/>
      <c r="O125" s="215"/>
      <c r="P125" s="10"/>
    </row>
    <row r="126" spans="1:16" ht="23.25">
      <c r="A126" s="216" t="s">
        <v>88</v>
      </c>
      <c r="B126" s="216"/>
      <c r="C126" s="216"/>
      <c r="D126" s="216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11"/>
    </row>
    <row r="127" spans="1:16" ht="23.25">
      <c r="A127" s="216" t="s">
        <v>352</v>
      </c>
      <c r="B127" s="216"/>
      <c r="C127" s="216"/>
      <c r="D127" s="216"/>
      <c r="E127" s="216"/>
      <c r="F127" s="216"/>
      <c r="G127" s="216"/>
      <c r="H127" s="216"/>
      <c r="I127" s="216"/>
      <c r="J127" s="216"/>
      <c r="K127" s="216"/>
      <c r="L127" s="216"/>
      <c r="M127" s="216" t="s">
        <v>22</v>
      </c>
      <c r="N127" s="216"/>
      <c r="O127" s="216"/>
    </row>
    <row r="128" spans="1:16" ht="23.25">
      <c r="A128" s="216" t="s">
        <v>23</v>
      </c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 t="s">
        <v>28</v>
      </c>
      <c r="N128" s="216"/>
      <c r="O128" s="216"/>
    </row>
    <row r="129" spans="1:16" ht="23.25">
      <c r="A129" s="216" t="s">
        <v>351</v>
      </c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7" t="s">
        <v>29</v>
      </c>
      <c r="N129" s="217"/>
      <c r="O129" s="217"/>
    </row>
    <row r="130" spans="1:16" ht="21">
      <c r="A130" s="12" t="s">
        <v>0</v>
      </c>
      <c r="B130" s="12" t="s">
        <v>1</v>
      </c>
      <c r="C130" s="12" t="s">
        <v>2</v>
      </c>
      <c r="D130" s="12" t="s">
        <v>3</v>
      </c>
      <c r="E130" s="12" t="s">
        <v>4</v>
      </c>
      <c r="F130" s="12" t="s">
        <v>5</v>
      </c>
      <c r="G130" s="218" t="s">
        <v>26</v>
      </c>
      <c r="H130" s="219"/>
      <c r="I130" s="219"/>
      <c r="J130" s="219"/>
      <c r="K130" s="220"/>
      <c r="L130" s="12" t="s">
        <v>6</v>
      </c>
      <c r="M130" s="12" t="s">
        <v>7</v>
      </c>
      <c r="N130" s="12" t="s">
        <v>8</v>
      </c>
      <c r="O130" s="12" t="s">
        <v>9</v>
      </c>
    </row>
    <row r="131" spans="1:16" ht="21">
      <c r="A131" s="13"/>
      <c r="B131" s="13"/>
      <c r="C131" s="13" t="s">
        <v>10</v>
      </c>
      <c r="D131" s="40"/>
      <c r="E131" s="13" t="s">
        <v>11</v>
      </c>
      <c r="F131" s="13" t="s">
        <v>12</v>
      </c>
      <c r="G131" s="13">
        <v>1</v>
      </c>
      <c r="H131" s="13">
        <v>2</v>
      </c>
      <c r="I131" s="13">
        <v>3</v>
      </c>
      <c r="J131" s="13">
        <v>4</v>
      </c>
      <c r="K131" s="13">
        <v>5</v>
      </c>
      <c r="L131" s="13" t="s">
        <v>13</v>
      </c>
      <c r="M131" s="13" t="s">
        <v>13</v>
      </c>
      <c r="N131" s="13" t="s">
        <v>14</v>
      </c>
      <c r="O131" s="13"/>
    </row>
    <row r="132" spans="1:16" ht="32.25" customHeight="1">
      <c r="A132" s="16">
        <v>42</v>
      </c>
      <c r="B132" s="108" t="s">
        <v>51</v>
      </c>
      <c r="C132" s="16" t="s">
        <v>15</v>
      </c>
      <c r="D132" s="36" t="s">
        <v>69</v>
      </c>
      <c r="E132" s="27">
        <v>5000</v>
      </c>
      <c r="F132" s="72" t="s">
        <v>99</v>
      </c>
      <c r="G132" s="369" t="s">
        <v>365</v>
      </c>
      <c r="H132" s="369"/>
      <c r="I132" s="369"/>
      <c r="J132" s="369"/>
      <c r="K132" s="351"/>
      <c r="L132" s="17" t="s">
        <v>356</v>
      </c>
      <c r="M132" s="17">
        <v>5000</v>
      </c>
      <c r="N132" s="418"/>
      <c r="O132" s="179"/>
    </row>
    <row r="133" spans="1:16" ht="63">
      <c r="A133" s="28">
        <v>43</v>
      </c>
      <c r="B133" s="33" t="s">
        <v>160</v>
      </c>
      <c r="C133" s="16" t="s">
        <v>15</v>
      </c>
      <c r="D133" s="36" t="s">
        <v>69</v>
      </c>
      <c r="E133" s="27">
        <v>5000</v>
      </c>
      <c r="F133" s="72" t="s">
        <v>99</v>
      </c>
      <c r="G133" s="369" t="s">
        <v>365</v>
      </c>
      <c r="H133" s="369"/>
      <c r="I133" s="369"/>
      <c r="J133" s="369"/>
      <c r="K133" s="351"/>
      <c r="L133" s="17" t="s">
        <v>356</v>
      </c>
      <c r="M133" s="17">
        <v>5000</v>
      </c>
      <c r="N133" s="374"/>
      <c r="O133" s="179"/>
    </row>
    <row r="134" spans="1:16" ht="27.75" customHeight="1">
      <c r="A134" s="16">
        <v>44</v>
      </c>
      <c r="B134" s="108" t="s">
        <v>161</v>
      </c>
      <c r="C134" s="16" t="s">
        <v>15</v>
      </c>
      <c r="D134" s="36" t="s">
        <v>69</v>
      </c>
      <c r="E134" s="27">
        <v>5000</v>
      </c>
      <c r="F134" s="72" t="s">
        <v>166</v>
      </c>
      <c r="G134" s="369" t="s">
        <v>365</v>
      </c>
      <c r="H134" s="369"/>
      <c r="I134" s="369"/>
      <c r="J134" s="351"/>
      <c r="K134" s="369"/>
      <c r="L134" s="17" t="s">
        <v>356</v>
      </c>
      <c r="M134" s="17">
        <v>5000</v>
      </c>
      <c r="N134" s="374"/>
      <c r="O134" s="179"/>
    </row>
    <row r="135" spans="1:16" ht="25.5" customHeight="1">
      <c r="A135" s="28">
        <v>45</v>
      </c>
      <c r="B135" s="108" t="s">
        <v>162</v>
      </c>
      <c r="C135" s="16" t="s">
        <v>15</v>
      </c>
      <c r="D135" s="36" t="s">
        <v>69</v>
      </c>
      <c r="E135" s="27">
        <v>5000</v>
      </c>
      <c r="F135" s="72" t="s">
        <v>167</v>
      </c>
      <c r="G135" s="369"/>
      <c r="H135" s="369"/>
      <c r="I135" s="369"/>
      <c r="J135" s="369"/>
      <c r="K135" s="351" t="s">
        <v>365</v>
      </c>
      <c r="L135" s="444">
        <v>450</v>
      </c>
      <c r="M135" s="445">
        <f>E135-L135</f>
        <v>4550</v>
      </c>
      <c r="N135" s="374" t="s">
        <v>376</v>
      </c>
      <c r="O135" s="179"/>
    </row>
    <row r="136" spans="1:16" ht="25.5" customHeight="1">
      <c r="A136" s="16">
        <v>46</v>
      </c>
      <c r="B136" s="26" t="s">
        <v>163</v>
      </c>
      <c r="C136" s="16" t="s">
        <v>15</v>
      </c>
      <c r="D136" s="36" t="s">
        <v>69</v>
      </c>
      <c r="E136" s="27">
        <v>5000</v>
      </c>
      <c r="F136" s="73">
        <v>21582</v>
      </c>
      <c r="G136" s="369"/>
      <c r="H136" s="369"/>
      <c r="I136" s="369"/>
      <c r="J136" s="369"/>
      <c r="K136" s="368" t="s">
        <v>365</v>
      </c>
      <c r="L136" s="444">
        <v>450</v>
      </c>
      <c r="M136" s="445">
        <f>E136-L136</f>
        <v>4550</v>
      </c>
      <c r="N136" s="374" t="s">
        <v>377</v>
      </c>
      <c r="O136" s="179"/>
    </row>
    <row r="137" spans="1:16" ht="25.5" customHeight="1">
      <c r="A137" s="16">
        <v>47</v>
      </c>
      <c r="B137" s="26" t="s">
        <v>164</v>
      </c>
      <c r="C137" s="16" t="s">
        <v>15</v>
      </c>
      <c r="D137" s="36" t="s">
        <v>69</v>
      </c>
      <c r="E137" s="27">
        <v>5000</v>
      </c>
      <c r="F137" s="73">
        <v>21582</v>
      </c>
      <c r="G137" s="369"/>
      <c r="H137" s="369"/>
      <c r="I137" s="369"/>
      <c r="J137" s="369"/>
      <c r="K137" s="368" t="s">
        <v>365</v>
      </c>
      <c r="L137" s="444">
        <v>450</v>
      </c>
      <c r="M137" s="445">
        <f>E137-L137</f>
        <v>4550</v>
      </c>
      <c r="N137" s="374" t="s">
        <v>377</v>
      </c>
      <c r="O137" s="179"/>
    </row>
    <row r="138" spans="1:16" ht="25.5" customHeight="1">
      <c r="A138" s="16">
        <v>48</v>
      </c>
      <c r="B138" s="26" t="s">
        <v>165</v>
      </c>
      <c r="C138" s="16" t="s">
        <v>15</v>
      </c>
      <c r="D138" s="36" t="s">
        <v>69</v>
      </c>
      <c r="E138" s="27">
        <v>5000</v>
      </c>
      <c r="F138" s="35">
        <v>21641</v>
      </c>
      <c r="G138" s="369" t="s">
        <v>365</v>
      </c>
      <c r="H138" s="369"/>
      <c r="I138" s="369"/>
      <c r="J138" s="369"/>
      <c r="K138" s="368"/>
      <c r="L138" s="444" t="s">
        <v>356</v>
      </c>
      <c r="M138" s="17">
        <v>5000</v>
      </c>
      <c r="N138" s="374"/>
      <c r="O138" s="179"/>
    </row>
    <row r="139" spans="1:16" ht="25.5" customHeight="1">
      <c r="A139" s="25"/>
      <c r="B139" s="54"/>
      <c r="C139" s="25"/>
      <c r="D139" s="55"/>
      <c r="E139" s="52"/>
      <c r="F139" s="25"/>
      <c r="G139" s="22"/>
      <c r="H139" s="24"/>
      <c r="I139" s="24"/>
      <c r="J139" s="24"/>
      <c r="K139" s="81"/>
      <c r="L139" s="120"/>
      <c r="M139" s="67"/>
      <c r="N139" s="75"/>
      <c r="O139" s="24"/>
    </row>
    <row r="140" spans="1:16" ht="25.5" customHeight="1">
      <c r="A140" s="25"/>
      <c r="B140" s="54"/>
      <c r="C140" s="25"/>
      <c r="D140" s="55"/>
      <c r="E140" s="52"/>
      <c r="F140" s="25"/>
      <c r="G140" s="22"/>
      <c r="H140" s="24"/>
      <c r="I140" s="24"/>
      <c r="J140" s="24"/>
      <c r="K140" s="81"/>
      <c r="L140" s="120"/>
      <c r="M140" s="67"/>
      <c r="N140" s="75"/>
      <c r="O140" s="24"/>
    </row>
    <row r="141" spans="1:16" ht="40.5" customHeight="1">
      <c r="A141" s="214" t="s">
        <v>404</v>
      </c>
      <c r="B141" s="214"/>
      <c r="C141" s="214"/>
      <c r="D141" s="214"/>
      <c r="E141" s="214"/>
      <c r="F141" s="214"/>
      <c r="G141" s="214"/>
      <c r="H141" s="214"/>
      <c r="I141" s="214"/>
      <c r="J141" s="214"/>
      <c r="K141" s="214"/>
      <c r="L141" s="214"/>
      <c r="M141" s="214"/>
      <c r="N141" s="214"/>
      <c r="O141" s="214"/>
      <c r="P141" s="10"/>
    </row>
    <row r="142" spans="1:16" ht="23.25">
      <c r="A142" s="215" t="s">
        <v>405</v>
      </c>
      <c r="B142" s="215"/>
      <c r="C142" s="215"/>
      <c r="D142" s="215"/>
      <c r="E142" s="215"/>
      <c r="F142" s="215"/>
      <c r="G142" s="215"/>
      <c r="H142" s="215"/>
      <c r="I142" s="215"/>
      <c r="J142" s="215"/>
      <c r="K142" s="215"/>
      <c r="L142" s="215"/>
      <c r="M142" s="215"/>
      <c r="N142" s="215"/>
      <c r="O142" s="215"/>
    </row>
    <row r="143" spans="1:16" ht="23.25">
      <c r="A143" s="216" t="s">
        <v>74</v>
      </c>
      <c r="B143" s="216"/>
      <c r="C143" s="216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11"/>
    </row>
    <row r="144" spans="1:16" ht="23.25">
      <c r="A144" s="216" t="s">
        <v>352</v>
      </c>
      <c r="B144" s="216"/>
      <c r="C144" s="216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 t="s">
        <v>22</v>
      </c>
      <c r="N144" s="216"/>
      <c r="O144" s="216"/>
    </row>
    <row r="145" spans="1:15" ht="23.25">
      <c r="A145" s="216" t="s">
        <v>23</v>
      </c>
      <c r="B145" s="216"/>
      <c r="C145" s="216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 t="s">
        <v>28</v>
      </c>
      <c r="N145" s="216"/>
      <c r="O145" s="216"/>
    </row>
    <row r="146" spans="1:15" ht="23.25">
      <c r="A146" s="216" t="s">
        <v>351</v>
      </c>
      <c r="B146" s="216"/>
      <c r="C146" s="216"/>
      <c r="D146" s="216"/>
      <c r="E146" s="216"/>
      <c r="F146" s="216"/>
      <c r="G146" s="216"/>
      <c r="H146" s="216"/>
      <c r="I146" s="216"/>
      <c r="J146" s="216"/>
      <c r="K146" s="216"/>
      <c r="L146" s="216"/>
      <c r="M146" s="217" t="s">
        <v>29</v>
      </c>
      <c r="N146" s="217"/>
      <c r="O146" s="217"/>
    </row>
    <row r="147" spans="1:15" ht="21">
      <c r="A147" s="12" t="s">
        <v>0</v>
      </c>
      <c r="B147" s="12" t="s">
        <v>1</v>
      </c>
      <c r="C147" s="12" t="s">
        <v>2</v>
      </c>
      <c r="D147" s="39" t="s">
        <v>3</v>
      </c>
      <c r="E147" s="12" t="s">
        <v>4</v>
      </c>
      <c r="F147" s="12" t="s">
        <v>5</v>
      </c>
      <c r="G147" s="218" t="s">
        <v>26</v>
      </c>
      <c r="H147" s="219"/>
      <c r="I147" s="219"/>
      <c r="J147" s="219"/>
      <c r="K147" s="220"/>
      <c r="L147" s="12" t="s">
        <v>6</v>
      </c>
      <c r="M147" s="12" t="s">
        <v>7</v>
      </c>
      <c r="N147" s="12" t="s">
        <v>8</v>
      </c>
      <c r="O147" s="12" t="s">
        <v>9</v>
      </c>
    </row>
    <row r="148" spans="1:15" ht="21">
      <c r="A148" s="13"/>
      <c r="B148" s="13"/>
      <c r="C148" s="13" t="s">
        <v>10</v>
      </c>
      <c r="D148" s="40"/>
      <c r="E148" s="13" t="s">
        <v>11</v>
      </c>
      <c r="F148" s="13" t="s">
        <v>12</v>
      </c>
      <c r="G148" s="13">
        <v>1</v>
      </c>
      <c r="H148" s="13">
        <v>2</v>
      </c>
      <c r="I148" s="13">
        <v>3</v>
      </c>
      <c r="J148" s="13">
        <v>4</v>
      </c>
      <c r="K148" s="13">
        <v>5</v>
      </c>
      <c r="L148" s="13" t="s">
        <v>13</v>
      </c>
      <c r="M148" s="13" t="s">
        <v>13</v>
      </c>
      <c r="N148" s="13" t="s">
        <v>14</v>
      </c>
      <c r="O148" s="13"/>
    </row>
    <row r="149" spans="1:15" ht="30" customHeight="1">
      <c r="A149" s="209">
        <v>49</v>
      </c>
      <c r="B149" s="108" t="s">
        <v>168</v>
      </c>
      <c r="C149" s="209" t="s">
        <v>15</v>
      </c>
      <c r="D149" s="244" t="s">
        <v>69</v>
      </c>
      <c r="E149" s="212">
        <v>20000</v>
      </c>
      <c r="F149" s="221">
        <v>21520</v>
      </c>
      <c r="G149" s="380" t="s">
        <v>365</v>
      </c>
      <c r="H149" s="389"/>
      <c r="I149" s="389"/>
      <c r="J149" s="389"/>
      <c r="K149" s="389"/>
      <c r="L149" s="349" t="s">
        <v>356</v>
      </c>
      <c r="M149" s="391">
        <v>20000</v>
      </c>
      <c r="N149" s="446"/>
      <c r="O149" s="328"/>
    </row>
    <row r="150" spans="1:15" ht="26.25" customHeight="1">
      <c r="A150" s="210"/>
      <c r="B150" s="41" t="s">
        <v>169</v>
      </c>
      <c r="C150" s="210"/>
      <c r="D150" s="245"/>
      <c r="E150" s="213"/>
      <c r="F150" s="222"/>
      <c r="G150" s="387"/>
      <c r="H150" s="399"/>
      <c r="I150" s="399"/>
      <c r="J150" s="399"/>
      <c r="K150" s="399"/>
      <c r="L150" s="350"/>
      <c r="M150" s="401"/>
      <c r="N150" s="447"/>
      <c r="O150" s="329"/>
    </row>
    <row r="151" spans="1:15" ht="23.25" customHeight="1">
      <c r="A151" s="209">
        <v>50</v>
      </c>
      <c r="B151" s="108" t="s">
        <v>170</v>
      </c>
      <c r="C151" s="209" t="s">
        <v>15</v>
      </c>
      <c r="D151" s="244" t="s">
        <v>69</v>
      </c>
      <c r="E151" s="212">
        <v>10000</v>
      </c>
      <c r="F151" s="221">
        <f>'[1]ผด.2 ปี59'!$B$170</f>
        <v>21490</v>
      </c>
      <c r="G151" s="380" t="s">
        <v>365</v>
      </c>
      <c r="H151" s="389"/>
      <c r="I151" s="389"/>
      <c r="J151" s="389"/>
      <c r="K151" s="380"/>
      <c r="L151" s="448" t="s">
        <v>356</v>
      </c>
      <c r="M151" s="391">
        <v>10000</v>
      </c>
      <c r="N151" s="406"/>
      <c r="O151" s="328"/>
    </row>
    <row r="152" spans="1:15" ht="23.25" customHeight="1">
      <c r="A152" s="210"/>
      <c r="B152" s="41"/>
      <c r="C152" s="210"/>
      <c r="D152" s="245"/>
      <c r="E152" s="213"/>
      <c r="F152" s="210"/>
      <c r="G152" s="387"/>
      <c r="H152" s="399"/>
      <c r="I152" s="399"/>
      <c r="J152" s="399"/>
      <c r="K152" s="387"/>
      <c r="L152" s="449"/>
      <c r="M152" s="401"/>
      <c r="N152" s="412"/>
      <c r="O152" s="329"/>
    </row>
    <row r="153" spans="1:15" ht="23.25" customHeight="1">
      <c r="A153" s="224">
        <v>51</v>
      </c>
      <c r="B153" s="108" t="s">
        <v>171</v>
      </c>
      <c r="C153" s="349" t="s">
        <v>15</v>
      </c>
      <c r="D153" s="244" t="s">
        <v>69</v>
      </c>
      <c r="E153" s="225">
        <v>5000</v>
      </c>
      <c r="F153" s="224" t="s">
        <v>166</v>
      </c>
      <c r="G153" s="384" t="s">
        <v>365</v>
      </c>
      <c r="H153" s="384"/>
      <c r="I153" s="384"/>
      <c r="J153" s="384"/>
      <c r="K153" s="430"/>
      <c r="L153" s="450" t="s">
        <v>356</v>
      </c>
      <c r="M153" s="441">
        <v>5000</v>
      </c>
      <c r="N153" s="438"/>
      <c r="O153" s="273"/>
    </row>
    <row r="154" spans="1:15" ht="23.25" customHeight="1">
      <c r="A154" s="224"/>
      <c r="B154" s="41" t="s">
        <v>172</v>
      </c>
      <c r="C154" s="350"/>
      <c r="D154" s="245"/>
      <c r="E154" s="225"/>
      <c r="F154" s="224"/>
      <c r="G154" s="384"/>
      <c r="H154" s="384"/>
      <c r="I154" s="384"/>
      <c r="J154" s="384"/>
      <c r="K154" s="430"/>
      <c r="L154" s="450"/>
      <c r="M154" s="441"/>
      <c r="N154" s="438"/>
      <c r="O154" s="273"/>
    </row>
    <row r="155" spans="1:15" ht="23.25">
      <c r="A155" s="16">
        <v>52</v>
      </c>
      <c r="B155" s="108" t="s">
        <v>52</v>
      </c>
      <c r="C155" s="16" t="s">
        <v>15</v>
      </c>
      <c r="D155" s="118" t="s">
        <v>69</v>
      </c>
      <c r="E155" s="114">
        <v>10000</v>
      </c>
      <c r="F155" s="73">
        <v>21582</v>
      </c>
      <c r="G155" s="369" t="s">
        <v>365</v>
      </c>
      <c r="H155" s="416"/>
      <c r="I155" s="416"/>
      <c r="J155" s="416"/>
      <c r="K155" s="368"/>
      <c r="L155" s="451" t="s">
        <v>356</v>
      </c>
      <c r="M155" s="17">
        <v>10000</v>
      </c>
      <c r="N155" s="418"/>
      <c r="O155" s="18"/>
    </row>
    <row r="156" spans="1:15" ht="23.25">
      <c r="A156" s="16">
        <v>53</v>
      </c>
      <c r="B156" s="108" t="s">
        <v>173</v>
      </c>
      <c r="C156" s="16" t="s">
        <v>15</v>
      </c>
      <c r="D156" s="55" t="s">
        <v>69</v>
      </c>
      <c r="E156" s="114">
        <v>20000</v>
      </c>
      <c r="F156" s="73">
        <v>21641</v>
      </c>
      <c r="G156" s="369" t="s">
        <v>365</v>
      </c>
      <c r="H156" s="416"/>
      <c r="I156" s="416"/>
      <c r="J156" s="416"/>
      <c r="K156" s="368"/>
      <c r="L156" s="451" t="s">
        <v>356</v>
      </c>
      <c r="M156" s="17">
        <v>20000</v>
      </c>
      <c r="N156" s="418"/>
      <c r="O156" s="18"/>
    </row>
    <row r="157" spans="1:15" ht="23.25" customHeight="1">
      <c r="A157" s="224">
        <v>54</v>
      </c>
      <c r="B157" s="108" t="s">
        <v>174</v>
      </c>
      <c r="C157" s="349" t="s">
        <v>15</v>
      </c>
      <c r="D157" s="244" t="s">
        <v>69</v>
      </c>
      <c r="E157" s="225">
        <v>10000</v>
      </c>
      <c r="F157" s="224" t="s">
        <v>176</v>
      </c>
      <c r="G157" s="228" t="s">
        <v>365</v>
      </c>
      <c r="H157" s="228"/>
      <c r="I157" s="228"/>
      <c r="J157" s="228"/>
      <c r="K157" s="264"/>
      <c r="L157" s="332" t="s">
        <v>356</v>
      </c>
      <c r="M157" s="225">
        <v>10000</v>
      </c>
      <c r="N157" s="298"/>
      <c r="O157" s="273"/>
    </row>
    <row r="158" spans="1:15" ht="23.25" customHeight="1">
      <c r="A158" s="224"/>
      <c r="B158" s="41" t="s">
        <v>175</v>
      </c>
      <c r="C158" s="350"/>
      <c r="D158" s="245"/>
      <c r="E158" s="225"/>
      <c r="F158" s="224"/>
      <c r="G158" s="228"/>
      <c r="H158" s="228"/>
      <c r="I158" s="228"/>
      <c r="J158" s="228"/>
      <c r="K158" s="264"/>
      <c r="L158" s="332"/>
      <c r="M158" s="225"/>
      <c r="N158" s="298"/>
      <c r="O158" s="273"/>
    </row>
    <row r="159" spans="1:15" ht="22.5" customHeight="1">
      <c r="A159" s="25"/>
      <c r="B159" s="49"/>
      <c r="C159" s="25"/>
      <c r="D159" s="55"/>
      <c r="E159" s="52"/>
      <c r="F159" s="25"/>
      <c r="G159" s="61"/>
      <c r="H159" s="24"/>
      <c r="I159" s="24"/>
      <c r="J159" s="24"/>
      <c r="K159" s="81"/>
      <c r="L159" s="76"/>
      <c r="M159" s="66"/>
      <c r="N159" s="77"/>
      <c r="O159" s="24"/>
    </row>
    <row r="160" spans="1:15" ht="22.5" customHeight="1">
      <c r="A160" s="25"/>
      <c r="B160" s="49"/>
      <c r="C160" s="25"/>
      <c r="D160" s="55"/>
      <c r="E160" s="52"/>
      <c r="F160" s="25"/>
      <c r="G160" s="61"/>
      <c r="H160" s="24"/>
      <c r="I160" s="24"/>
      <c r="J160" s="24"/>
      <c r="K160" s="81"/>
      <c r="L160" s="76"/>
      <c r="M160" s="66"/>
      <c r="N160" s="77"/>
      <c r="O160" s="24"/>
    </row>
    <row r="161" spans="1:16" ht="23.25">
      <c r="A161" s="214" t="s">
        <v>404</v>
      </c>
      <c r="B161" s="214"/>
      <c r="C161" s="214"/>
      <c r="D161" s="214"/>
      <c r="E161" s="214"/>
      <c r="F161" s="214"/>
      <c r="G161" s="214"/>
      <c r="H161" s="214"/>
      <c r="I161" s="214"/>
      <c r="J161" s="214"/>
      <c r="K161" s="214"/>
      <c r="L161" s="214"/>
      <c r="M161" s="214"/>
      <c r="N161" s="214"/>
      <c r="O161" s="214"/>
    </row>
    <row r="162" spans="1:16" ht="23.25">
      <c r="A162" s="215" t="s">
        <v>405</v>
      </c>
      <c r="B162" s="215"/>
      <c r="C162" s="215"/>
      <c r="D162" s="215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10"/>
    </row>
    <row r="163" spans="1:16" ht="23.25">
      <c r="A163" s="216" t="s">
        <v>89</v>
      </c>
      <c r="B163" s="216"/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11"/>
    </row>
    <row r="164" spans="1:16" ht="23.25">
      <c r="A164" s="216" t="s">
        <v>352</v>
      </c>
      <c r="B164" s="216"/>
      <c r="C164" s="216"/>
      <c r="D164" s="216"/>
      <c r="E164" s="216"/>
      <c r="F164" s="216"/>
      <c r="G164" s="216"/>
      <c r="H164" s="216"/>
      <c r="I164" s="216"/>
      <c r="J164" s="216"/>
      <c r="K164" s="216"/>
      <c r="L164" s="216"/>
      <c r="M164" s="216" t="s">
        <v>22</v>
      </c>
      <c r="N164" s="216"/>
      <c r="O164" s="216"/>
    </row>
    <row r="165" spans="1:16" ht="23.25">
      <c r="A165" s="216" t="s">
        <v>23</v>
      </c>
      <c r="B165" s="216"/>
      <c r="C165" s="216"/>
      <c r="D165" s="216"/>
      <c r="E165" s="216"/>
      <c r="F165" s="216"/>
      <c r="G165" s="216"/>
      <c r="H165" s="216"/>
      <c r="I165" s="216"/>
      <c r="J165" s="216"/>
      <c r="K165" s="216"/>
      <c r="L165" s="216"/>
      <c r="M165" s="216" t="s">
        <v>28</v>
      </c>
      <c r="N165" s="216"/>
      <c r="O165" s="216"/>
    </row>
    <row r="166" spans="1:16" ht="23.25">
      <c r="A166" s="216" t="s">
        <v>351</v>
      </c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7" t="s">
        <v>29</v>
      </c>
      <c r="N166" s="217"/>
      <c r="O166" s="217"/>
    </row>
    <row r="167" spans="1:16" ht="21">
      <c r="A167" s="12" t="s">
        <v>0</v>
      </c>
      <c r="B167" s="12" t="s">
        <v>1</v>
      </c>
      <c r="C167" s="12" t="s">
        <v>2</v>
      </c>
      <c r="D167" s="39" t="s">
        <v>3</v>
      </c>
      <c r="E167" s="12" t="s">
        <v>4</v>
      </c>
      <c r="F167" s="12" t="s">
        <v>5</v>
      </c>
      <c r="G167" s="218" t="s">
        <v>26</v>
      </c>
      <c r="H167" s="219"/>
      <c r="I167" s="219"/>
      <c r="J167" s="219"/>
      <c r="K167" s="220"/>
      <c r="L167" s="12" t="s">
        <v>6</v>
      </c>
      <c r="M167" s="12" t="s">
        <v>7</v>
      </c>
      <c r="N167" s="12" t="s">
        <v>8</v>
      </c>
      <c r="O167" s="12" t="s">
        <v>9</v>
      </c>
    </row>
    <row r="168" spans="1:16" ht="21">
      <c r="A168" s="13"/>
      <c r="B168" s="13"/>
      <c r="C168" s="13" t="s">
        <v>10</v>
      </c>
      <c r="D168" s="40"/>
      <c r="E168" s="13" t="s">
        <v>11</v>
      </c>
      <c r="F168" s="13" t="s">
        <v>12</v>
      </c>
      <c r="G168" s="13">
        <v>1</v>
      </c>
      <c r="H168" s="13">
        <v>2</v>
      </c>
      <c r="I168" s="13">
        <v>3</v>
      </c>
      <c r="J168" s="13">
        <v>4</v>
      </c>
      <c r="K168" s="13">
        <v>5</v>
      </c>
      <c r="L168" s="13" t="s">
        <v>13</v>
      </c>
      <c r="M168" s="13" t="s">
        <v>13</v>
      </c>
      <c r="N168" s="13" t="s">
        <v>14</v>
      </c>
      <c r="O168" s="13"/>
    </row>
    <row r="169" spans="1:16" ht="23.25" customHeight="1">
      <c r="A169" s="98">
        <v>55</v>
      </c>
      <c r="B169" s="108" t="s">
        <v>177</v>
      </c>
      <c r="C169" s="101" t="s">
        <v>15</v>
      </c>
      <c r="D169" s="126" t="s">
        <v>69</v>
      </c>
      <c r="E169" s="119">
        <v>5000</v>
      </c>
      <c r="F169" s="73" t="s">
        <v>166</v>
      </c>
      <c r="G169" s="354" t="s">
        <v>378</v>
      </c>
      <c r="H169" s="370"/>
      <c r="I169" s="369"/>
      <c r="J169" s="370"/>
      <c r="K169" s="369"/>
      <c r="L169" s="371" t="s">
        <v>356</v>
      </c>
      <c r="M169" s="440">
        <v>5000</v>
      </c>
      <c r="N169" s="373"/>
      <c r="O169" s="18"/>
    </row>
    <row r="170" spans="1:16" ht="24" customHeight="1">
      <c r="A170" s="209">
        <v>56</v>
      </c>
      <c r="B170" s="123" t="s">
        <v>178</v>
      </c>
      <c r="C170" s="224" t="s">
        <v>15</v>
      </c>
      <c r="D170" s="320" t="s">
        <v>69</v>
      </c>
      <c r="E170" s="212">
        <v>5000</v>
      </c>
      <c r="F170" s="221" t="s">
        <v>188</v>
      </c>
      <c r="G170" s="380" t="s">
        <v>365</v>
      </c>
      <c r="H170" s="389"/>
      <c r="I170" s="393"/>
      <c r="J170" s="393"/>
      <c r="K170" s="389"/>
      <c r="L170" s="413" t="s">
        <v>356</v>
      </c>
      <c r="M170" s="391">
        <v>5000</v>
      </c>
      <c r="N170" s="406"/>
      <c r="O170" s="330"/>
    </row>
    <row r="171" spans="1:16" ht="23.25" customHeight="1">
      <c r="A171" s="210"/>
      <c r="B171" s="124" t="s">
        <v>179</v>
      </c>
      <c r="C171" s="224"/>
      <c r="D171" s="321"/>
      <c r="E171" s="213"/>
      <c r="F171" s="222"/>
      <c r="G171" s="387"/>
      <c r="H171" s="399"/>
      <c r="I171" s="403"/>
      <c r="J171" s="403"/>
      <c r="K171" s="399"/>
      <c r="L171" s="415"/>
      <c r="M171" s="401"/>
      <c r="N171" s="412"/>
      <c r="O171" s="331"/>
    </row>
    <row r="172" spans="1:16" ht="23.25" customHeight="1">
      <c r="A172" s="209">
        <v>57</v>
      </c>
      <c r="B172" s="123" t="s">
        <v>180</v>
      </c>
      <c r="C172" s="224" t="s">
        <v>15</v>
      </c>
      <c r="D172" s="320" t="s">
        <v>69</v>
      </c>
      <c r="E172" s="225">
        <v>5000</v>
      </c>
      <c r="F172" s="223" t="s">
        <v>189</v>
      </c>
      <c r="G172" s="380" t="s">
        <v>365</v>
      </c>
      <c r="H172" s="384"/>
      <c r="I172" s="384"/>
      <c r="J172" s="435"/>
      <c r="K172" s="384"/>
      <c r="L172" s="452" t="s">
        <v>356</v>
      </c>
      <c r="M172" s="441">
        <v>5000</v>
      </c>
      <c r="N172" s="453"/>
      <c r="O172" s="273"/>
    </row>
    <row r="173" spans="1:16" ht="23.25" customHeight="1">
      <c r="A173" s="210"/>
      <c r="B173" s="124" t="s">
        <v>181</v>
      </c>
      <c r="C173" s="224"/>
      <c r="D173" s="321"/>
      <c r="E173" s="225"/>
      <c r="F173" s="223"/>
      <c r="G173" s="387"/>
      <c r="H173" s="384"/>
      <c r="I173" s="384"/>
      <c r="J173" s="435"/>
      <c r="K173" s="384"/>
      <c r="L173" s="452"/>
      <c r="M173" s="441"/>
      <c r="N173" s="453"/>
      <c r="O173" s="273"/>
    </row>
    <row r="174" spans="1:16" ht="23.25" customHeight="1">
      <c r="A174" s="183">
        <v>58</v>
      </c>
      <c r="B174" s="108" t="s">
        <v>182</v>
      </c>
      <c r="C174" s="101" t="s">
        <v>15</v>
      </c>
      <c r="D174" s="126" t="s">
        <v>69</v>
      </c>
      <c r="E174" s="27">
        <v>20000</v>
      </c>
      <c r="F174" s="35" t="s">
        <v>166</v>
      </c>
      <c r="G174" s="375" t="s">
        <v>365</v>
      </c>
      <c r="H174" s="369"/>
      <c r="I174" s="369"/>
      <c r="J174" s="434"/>
      <c r="K174" s="369"/>
      <c r="L174" s="371" t="s">
        <v>356</v>
      </c>
      <c r="M174" s="417">
        <v>20000</v>
      </c>
      <c r="N174" s="454"/>
      <c r="O174" s="18"/>
    </row>
    <row r="175" spans="1:16" ht="23.25" customHeight="1">
      <c r="A175" s="209">
        <v>59</v>
      </c>
      <c r="B175" s="123" t="s">
        <v>183</v>
      </c>
      <c r="C175" s="224" t="s">
        <v>15</v>
      </c>
      <c r="D175" s="318" t="s">
        <v>69</v>
      </c>
      <c r="E175" s="225">
        <v>20000</v>
      </c>
      <c r="F175" s="224" t="s">
        <v>166</v>
      </c>
      <c r="G175" s="381" t="s">
        <v>365</v>
      </c>
      <c r="H175" s="384"/>
      <c r="I175" s="384"/>
      <c r="J175" s="435"/>
      <c r="K175" s="384"/>
      <c r="L175" s="452" t="s">
        <v>356</v>
      </c>
      <c r="M175" s="441">
        <v>20000</v>
      </c>
      <c r="N175" s="453"/>
      <c r="O175" s="273"/>
    </row>
    <row r="176" spans="1:16" ht="23.25" customHeight="1">
      <c r="A176" s="210"/>
      <c r="B176" s="124" t="s">
        <v>184</v>
      </c>
      <c r="C176" s="224"/>
      <c r="D176" s="318"/>
      <c r="E176" s="225"/>
      <c r="F176" s="224"/>
      <c r="G176" s="381"/>
      <c r="H176" s="384"/>
      <c r="I176" s="384"/>
      <c r="J176" s="435"/>
      <c r="K176" s="384"/>
      <c r="L176" s="452"/>
      <c r="M176" s="441"/>
      <c r="N176" s="453"/>
      <c r="O176" s="273"/>
    </row>
    <row r="177" spans="1:16" ht="23.25" customHeight="1">
      <c r="A177" s="209">
        <v>60</v>
      </c>
      <c r="B177" s="123" t="s">
        <v>185</v>
      </c>
      <c r="C177" s="242" t="s">
        <v>15</v>
      </c>
      <c r="D177" s="318" t="s">
        <v>69</v>
      </c>
      <c r="E177" s="225">
        <v>10000</v>
      </c>
      <c r="F177" s="224" t="s">
        <v>190</v>
      </c>
      <c r="G177" s="389" t="s">
        <v>365</v>
      </c>
      <c r="H177" s="384"/>
      <c r="I177" s="384"/>
      <c r="J177" s="435"/>
      <c r="K177" s="384"/>
      <c r="L177" s="452" t="s">
        <v>356</v>
      </c>
      <c r="M177" s="441">
        <v>10000</v>
      </c>
      <c r="N177" s="453"/>
      <c r="O177" s="273"/>
    </row>
    <row r="178" spans="1:16" ht="23.25" customHeight="1">
      <c r="A178" s="242"/>
      <c r="B178" s="125" t="s">
        <v>186</v>
      </c>
      <c r="C178" s="242"/>
      <c r="D178" s="318"/>
      <c r="E178" s="225"/>
      <c r="F178" s="224"/>
      <c r="G178" s="394"/>
      <c r="H178" s="384"/>
      <c r="I178" s="384"/>
      <c r="J178" s="435"/>
      <c r="K178" s="384"/>
      <c r="L178" s="452"/>
      <c r="M178" s="441"/>
      <c r="N178" s="453"/>
      <c r="O178" s="273"/>
    </row>
    <row r="179" spans="1:16" ht="23.25" customHeight="1">
      <c r="A179" s="210"/>
      <c r="B179" s="124" t="s">
        <v>187</v>
      </c>
      <c r="C179" s="210"/>
      <c r="D179" s="318"/>
      <c r="E179" s="225"/>
      <c r="F179" s="224"/>
      <c r="G179" s="399"/>
      <c r="H179" s="384"/>
      <c r="I179" s="384"/>
      <c r="J179" s="435"/>
      <c r="K179" s="384"/>
      <c r="L179" s="452"/>
      <c r="M179" s="441"/>
      <c r="N179" s="453"/>
      <c r="O179" s="273"/>
    </row>
    <row r="180" spans="1:16" ht="23.25" customHeight="1">
      <c r="A180" s="25"/>
      <c r="B180" s="49"/>
      <c r="C180" s="25"/>
      <c r="D180" s="127"/>
      <c r="E180" s="52"/>
      <c r="F180" s="25"/>
      <c r="G180" s="478"/>
      <c r="H180" s="478"/>
      <c r="I180" s="478"/>
      <c r="J180" s="477"/>
      <c r="K180" s="478"/>
      <c r="L180" s="480"/>
      <c r="M180" s="481"/>
      <c r="N180" s="497"/>
      <c r="O180" s="61"/>
    </row>
    <row r="181" spans="1:16" ht="23.25" customHeight="1">
      <c r="A181" s="25"/>
      <c r="B181" s="49"/>
      <c r="C181" s="25"/>
      <c r="D181" s="127"/>
      <c r="E181" s="52"/>
      <c r="F181" s="25"/>
      <c r="G181" s="78"/>
      <c r="H181" s="22"/>
      <c r="I181" s="22"/>
      <c r="J181" s="81"/>
      <c r="K181" s="22"/>
      <c r="L181" s="47"/>
      <c r="M181" s="52"/>
      <c r="N181" s="122"/>
      <c r="O181" s="61"/>
    </row>
    <row r="182" spans="1:16" ht="23.25">
      <c r="A182" s="214" t="s">
        <v>404</v>
      </c>
      <c r="B182" s="214"/>
      <c r="C182" s="214"/>
      <c r="D182" s="214"/>
      <c r="E182" s="214"/>
      <c r="F182" s="214"/>
      <c r="G182" s="214"/>
      <c r="H182" s="214"/>
      <c r="I182" s="214"/>
      <c r="J182" s="214"/>
      <c r="K182" s="214"/>
      <c r="L182" s="214"/>
      <c r="M182" s="214"/>
      <c r="N182" s="214"/>
      <c r="O182" s="214"/>
    </row>
    <row r="183" spans="1:16" ht="23.25">
      <c r="A183" s="215" t="s">
        <v>405</v>
      </c>
      <c r="B183" s="215"/>
      <c r="C183" s="215"/>
      <c r="D183" s="215"/>
      <c r="E183" s="215"/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10"/>
    </row>
    <row r="184" spans="1:16" ht="23.25">
      <c r="A184" s="216" t="s">
        <v>75</v>
      </c>
      <c r="B184" s="216"/>
      <c r="C184" s="216"/>
      <c r="D184" s="216"/>
      <c r="E184" s="216"/>
      <c r="F184" s="216"/>
      <c r="G184" s="216"/>
      <c r="H184" s="216"/>
      <c r="I184" s="216"/>
      <c r="J184" s="216"/>
      <c r="K184" s="216"/>
      <c r="L184" s="216"/>
      <c r="M184" s="216"/>
      <c r="N184" s="216"/>
      <c r="O184" s="11"/>
    </row>
    <row r="185" spans="1:16" ht="23.25">
      <c r="A185" s="216" t="s">
        <v>352</v>
      </c>
      <c r="B185" s="216"/>
      <c r="C185" s="216"/>
      <c r="D185" s="216"/>
      <c r="E185" s="216"/>
      <c r="F185" s="216"/>
      <c r="G185" s="216"/>
      <c r="H185" s="216"/>
      <c r="I185" s="216"/>
      <c r="J185" s="216"/>
      <c r="K185" s="216"/>
      <c r="L185" s="216"/>
      <c r="M185" s="216" t="s">
        <v>22</v>
      </c>
      <c r="N185" s="216"/>
      <c r="O185" s="216"/>
    </row>
    <row r="186" spans="1:16" ht="23.25">
      <c r="A186" s="216" t="s">
        <v>23</v>
      </c>
      <c r="B186" s="216"/>
      <c r="C186" s="216"/>
      <c r="D186" s="216"/>
      <c r="E186" s="216"/>
      <c r="F186" s="216"/>
      <c r="G186" s="216"/>
      <c r="H186" s="216"/>
      <c r="I186" s="216"/>
      <c r="J186" s="216"/>
      <c r="K186" s="216"/>
      <c r="L186" s="216"/>
      <c r="M186" s="216" t="s">
        <v>28</v>
      </c>
      <c r="N186" s="216"/>
      <c r="O186" s="216"/>
    </row>
    <row r="187" spans="1:16" ht="23.25">
      <c r="A187" s="216" t="s">
        <v>351</v>
      </c>
      <c r="B187" s="216"/>
      <c r="C187" s="216"/>
      <c r="D187" s="216"/>
      <c r="E187" s="216"/>
      <c r="F187" s="216"/>
      <c r="G187" s="216"/>
      <c r="H187" s="216"/>
      <c r="I187" s="216"/>
      <c r="J187" s="216"/>
      <c r="K187" s="216"/>
      <c r="L187" s="216"/>
      <c r="M187" s="217" t="s">
        <v>29</v>
      </c>
      <c r="N187" s="217"/>
      <c r="O187" s="217"/>
    </row>
    <row r="188" spans="1:16" ht="21">
      <c r="A188" s="12" t="s">
        <v>0</v>
      </c>
      <c r="B188" s="12" t="s">
        <v>1</v>
      </c>
      <c r="C188" s="12" t="s">
        <v>2</v>
      </c>
      <c r="D188" s="39" t="s">
        <v>3</v>
      </c>
      <c r="E188" s="12" t="s">
        <v>4</v>
      </c>
      <c r="F188" s="12" t="s">
        <v>5</v>
      </c>
      <c r="G188" s="218" t="s">
        <v>26</v>
      </c>
      <c r="H188" s="219"/>
      <c r="I188" s="219"/>
      <c r="J188" s="219"/>
      <c r="K188" s="220"/>
      <c r="L188" s="12" t="s">
        <v>6</v>
      </c>
      <c r="M188" s="12" t="s">
        <v>7</v>
      </c>
      <c r="N188" s="12" t="s">
        <v>8</v>
      </c>
      <c r="O188" s="12" t="s">
        <v>9</v>
      </c>
    </row>
    <row r="189" spans="1:16" ht="21">
      <c r="A189" s="13"/>
      <c r="B189" s="13"/>
      <c r="C189" s="13" t="s">
        <v>10</v>
      </c>
      <c r="D189" s="40"/>
      <c r="E189" s="13" t="s">
        <v>11</v>
      </c>
      <c r="F189" s="13" t="s">
        <v>12</v>
      </c>
      <c r="G189" s="13">
        <v>1</v>
      </c>
      <c r="H189" s="13">
        <v>2</v>
      </c>
      <c r="I189" s="13">
        <v>3</v>
      </c>
      <c r="J189" s="13">
        <v>4</v>
      </c>
      <c r="K189" s="13">
        <v>5</v>
      </c>
      <c r="L189" s="13" t="s">
        <v>13</v>
      </c>
      <c r="M189" s="13" t="s">
        <v>13</v>
      </c>
      <c r="N189" s="13" t="s">
        <v>14</v>
      </c>
      <c r="O189" s="13"/>
    </row>
    <row r="190" spans="1:16" ht="23.25" customHeight="1">
      <c r="A190" s="224">
        <v>61</v>
      </c>
      <c r="B190" s="108" t="s">
        <v>191</v>
      </c>
      <c r="C190" s="209" t="s">
        <v>15</v>
      </c>
      <c r="D190" s="320" t="s">
        <v>70</v>
      </c>
      <c r="E190" s="212">
        <v>30000</v>
      </c>
      <c r="F190" s="209" t="s">
        <v>166</v>
      </c>
      <c r="G190" s="380" t="s">
        <v>365</v>
      </c>
      <c r="H190" s="393"/>
      <c r="I190" s="389"/>
      <c r="J190" s="393"/>
      <c r="K190" s="393"/>
      <c r="L190" s="413" t="s">
        <v>356</v>
      </c>
      <c r="M190" s="391">
        <v>30000</v>
      </c>
      <c r="N190" s="406"/>
      <c r="O190" s="393"/>
    </row>
    <row r="191" spans="1:16" ht="23.25" customHeight="1">
      <c r="A191" s="224"/>
      <c r="B191" s="41" t="s">
        <v>192</v>
      </c>
      <c r="C191" s="210"/>
      <c r="D191" s="321"/>
      <c r="E191" s="213"/>
      <c r="F191" s="210"/>
      <c r="G191" s="387"/>
      <c r="H191" s="403"/>
      <c r="I191" s="399"/>
      <c r="J191" s="403"/>
      <c r="K191" s="403"/>
      <c r="L191" s="415"/>
      <c r="M191" s="401"/>
      <c r="N191" s="412"/>
      <c r="O191" s="403"/>
    </row>
    <row r="192" spans="1:16" ht="23.25">
      <c r="A192" s="101">
        <v>62</v>
      </c>
      <c r="B192" s="108" t="s">
        <v>53</v>
      </c>
      <c r="C192" s="98" t="s">
        <v>15</v>
      </c>
      <c r="D192" s="126" t="s">
        <v>69</v>
      </c>
      <c r="E192" s="119">
        <v>5000</v>
      </c>
      <c r="F192" s="72" t="s">
        <v>199</v>
      </c>
      <c r="G192" s="354" t="s">
        <v>365</v>
      </c>
      <c r="H192" s="369"/>
      <c r="I192" s="369"/>
      <c r="J192" s="370"/>
      <c r="K192" s="369"/>
      <c r="L192" s="371" t="s">
        <v>356</v>
      </c>
      <c r="M192" s="440">
        <v>5000</v>
      </c>
      <c r="N192" s="373"/>
      <c r="O192" s="370"/>
    </row>
    <row r="193" spans="1:16" ht="23.25" customHeight="1">
      <c r="A193" s="224">
        <v>63</v>
      </c>
      <c r="B193" s="108" t="s">
        <v>193</v>
      </c>
      <c r="C193" s="209" t="s">
        <v>15</v>
      </c>
      <c r="D193" s="318" t="s">
        <v>69</v>
      </c>
      <c r="E193" s="212">
        <v>10000</v>
      </c>
      <c r="F193" s="276">
        <v>21641</v>
      </c>
      <c r="G193" s="435"/>
      <c r="H193" s="381"/>
      <c r="I193" s="384"/>
      <c r="J193" s="381"/>
      <c r="K193" s="384" t="s">
        <v>365</v>
      </c>
      <c r="L193" s="452">
        <v>8850</v>
      </c>
      <c r="M193" s="441">
        <v>1150</v>
      </c>
      <c r="N193" s="455" t="s">
        <v>373</v>
      </c>
      <c r="O193" s="381"/>
    </row>
    <row r="194" spans="1:16" ht="23.25" customHeight="1">
      <c r="A194" s="224"/>
      <c r="B194" s="41" t="s">
        <v>194</v>
      </c>
      <c r="C194" s="210"/>
      <c r="D194" s="318"/>
      <c r="E194" s="213"/>
      <c r="F194" s="277"/>
      <c r="G194" s="435"/>
      <c r="H194" s="381"/>
      <c r="I194" s="384"/>
      <c r="J194" s="381"/>
      <c r="K194" s="384"/>
      <c r="L194" s="452"/>
      <c r="M194" s="441"/>
      <c r="N194" s="455"/>
      <c r="O194" s="381"/>
    </row>
    <row r="195" spans="1:16" ht="23.25">
      <c r="A195" s="101">
        <v>64</v>
      </c>
      <c r="B195" s="108" t="s">
        <v>195</v>
      </c>
      <c r="C195" s="108" t="s">
        <v>15</v>
      </c>
      <c r="D195" s="126" t="s">
        <v>69</v>
      </c>
      <c r="E195" s="119">
        <v>10000</v>
      </c>
      <c r="F195" s="73" t="s">
        <v>200</v>
      </c>
      <c r="G195" s="434"/>
      <c r="H195" s="370"/>
      <c r="I195" s="369"/>
      <c r="J195" s="370"/>
      <c r="K195" s="369" t="s">
        <v>365</v>
      </c>
      <c r="L195" s="371">
        <v>3250</v>
      </c>
      <c r="M195" s="417">
        <f>E195-L195</f>
        <v>6750</v>
      </c>
      <c r="N195" s="456" t="s">
        <v>373</v>
      </c>
      <c r="O195" s="370"/>
    </row>
    <row r="196" spans="1:16" ht="23.25">
      <c r="A196" s="101">
        <v>65</v>
      </c>
      <c r="B196" s="108" t="s">
        <v>196</v>
      </c>
      <c r="C196" s="108" t="s">
        <v>15</v>
      </c>
      <c r="D196" s="126" t="s">
        <v>69</v>
      </c>
      <c r="E196" s="119">
        <v>5000</v>
      </c>
      <c r="F196" s="73" t="s">
        <v>200</v>
      </c>
      <c r="G196" s="434" t="s">
        <v>365</v>
      </c>
      <c r="H196" s="370"/>
      <c r="I196" s="369"/>
      <c r="J196" s="370"/>
      <c r="K196" s="369"/>
      <c r="L196" s="371" t="s">
        <v>356</v>
      </c>
      <c r="M196" s="440">
        <v>5000</v>
      </c>
      <c r="N196" s="456"/>
      <c r="O196" s="370"/>
    </row>
    <row r="197" spans="1:16" ht="23.25" customHeight="1">
      <c r="A197" s="224">
        <v>66</v>
      </c>
      <c r="B197" s="108" t="s">
        <v>197</v>
      </c>
      <c r="C197" s="209" t="s">
        <v>15</v>
      </c>
      <c r="D197" s="318" t="s">
        <v>69</v>
      </c>
      <c r="E197" s="212">
        <v>50000</v>
      </c>
      <c r="F197" s="238" t="s">
        <v>201</v>
      </c>
      <c r="G197" s="435" t="s">
        <v>365</v>
      </c>
      <c r="H197" s="381"/>
      <c r="I197" s="384"/>
      <c r="J197" s="381"/>
      <c r="K197" s="384"/>
      <c r="L197" s="452" t="s">
        <v>356</v>
      </c>
      <c r="M197" s="391">
        <v>50000</v>
      </c>
      <c r="N197" s="455"/>
      <c r="O197" s="381"/>
    </row>
    <row r="198" spans="1:16" ht="17.25" customHeight="1">
      <c r="A198" s="224"/>
      <c r="B198" s="41" t="s">
        <v>198</v>
      </c>
      <c r="C198" s="210"/>
      <c r="D198" s="318"/>
      <c r="E198" s="213"/>
      <c r="F198" s="239"/>
      <c r="G198" s="435"/>
      <c r="H198" s="381"/>
      <c r="I198" s="384"/>
      <c r="J198" s="381"/>
      <c r="K198" s="384"/>
      <c r="L198" s="452"/>
      <c r="M198" s="401"/>
      <c r="N198" s="455"/>
      <c r="O198" s="381"/>
    </row>
    <row r="199" spans="1:16" ht="24" customHeight="1">
      <c r="A199" s="184">
        <v>67</v>
      </c>
      <c r="B199" s="108" t="s">
        <v>202</v>
      </c>
      <c r="C199" s="108" t="s">
        <v>15</v>
      </c>
      <c r="D199" s="196" t="s">
        <v>148</v>
      </c>
      <c r="E199" s="119">
        <v>50000</v>
      </c>
      <c r="F199" s="184" t="s">
        <v>166</v>
      </c>
      <c r="G199" s="202" t="s">
        <v>365</v>
      </c>
      <c r="H199" s="202"/>
      <c r="I199" s="202"/>
      <c r="J199" s="202"/>
      <c r="K199" s="198"/>
      <c r="L199" s="203" t="s">
        <v>356</v>
      </c>
      <c r="M199" s="204">
        <v>50000</v>
      </c>
      <c r="N199" s="199"/>
      <c r="O199" s="132"/>
    </row>
    <row r="200" spans="1:16" ht="17.25" customHeight="1">
      <c r="A200" s="224">
        <v>68</v>
      </c>
      <c r="B200" s="108" t="s">
        <v>203</v>
      </c>
      <c r="C200" s="209" t="s">
        <v>15</v>
      </c>
      <c r="D200" s="320" t="s">
        <v>148</v>
      </c>
      <c r="E200" s="322">
        <v>10000</v>
      </c>
      <c r="F200" s="224" t="s">
        <v>211</v>
      </c>
      <c r="G200" s="233" t="s">
        <v>365</v>
      </c>
      <c r="H200" s="273"/>
      <c r="I200" s="273"/>
      <c r="J200" s="273"/>
      <c r="K200" s="273"/>
      <c r="L200" s="326" t="s">
        <v>356</v>
      </c>
      <c r="M200" s="324">
        <v>10000</v>
      </c>
      <c r="N200" s="298"/>
      <c r="O200" s="273"/>
    </row>
    <row r="201" spans="1:16" ht="21.75" customHeight="1">
      <c r="A201" s="224"/>
      <c r="B201" s="41" t="s">
        <v>204</v>
      </c>
      <c r="C201" s="210"/>
      <c r="D201" s="321"/>
      <c r="E201" s="323"/>
      <c r="F201" s="224"/>
      <c r="G201" s="233"/>
      <c r="H201" s="273"/>
      <c r="I201" s="273"/>
      <c r="J201" s="273"/>
      <c r="K201" s="273"/>
      <c r="L201" s="326"/>
      <c r="M201" s="325"/>
      <c r="N201" s="298"/>
      <c r="O201" s="273"/>
    </row>
    <row r="202" spans="1:16" ht="21" customHeight="1">
      <c r="A202" s="25"/>
      <c r="B202" s="49"/>
      <c r="C202" s="25"/>
      <c r="D202" s="127"/>
      <c r="E202" s="52"/>
      <c r="F202" s="25"/>
      <c r="G202" s="81"/>
      <c r="H202" s="78"/>
      <c r="I202" s="22"/>
      <c r="J202" s="129"/>
      <c r="K202" s="22"/>
      <c r="L202" s="47"/>
      <c r="M202" s="52"/>
      <c r="N202" s="128"/>
      <c r="O202" s="129"/>
    </row>
    <row r="203" spans="1:16" ht="23.25">
      <c r="A203" s="214" t="s">
        <v>404</v>
      </c>
      <c r="B203" s="214"/>
      <c r="C203" s="214"/>
      <c r="D203" s="214"/>
      <c r="E203" s="214"/>
      <c r="F203" s="214"/>
      <c r="G203" s="214"/>
      <c r="H203" s="214"/>
      <c r="I203" s="214"/>
      <c r="J203" s="214"/>
      <c r="K203" s="214"/>
      <c r="L203" s="214"/>
      <c r="M203" s="214"/>
      <c r="N203" s="214"/>
      <c r="O203" s="214"/>
    </row>
    <row r="204" spans="1:16" ht="23.25">
      <c r="A204" s="215" t="s">
        <v>405</v>
      </c>
      <c r="B204" s="215"/>
      <c r="C204" s="215"/>
      <c r="D204" s="215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10"/>
    </row>
    <row r="205" spans="1:16" ht="23.25">
      <c r="A205" s="216" t="s">
        <v>44</v>
      </c>
      <c r="B205" s="216"/>
      <c r="C205" s="216"/>
      <c r="D205" s="216"/>
      <c r="E205" s="216"/>
      <c r="F205" s="216"/>
      <c r="G205" s="216"/>
      <c r="H205" s="216"/>
      <c r="I205" s="216"/>
      <c r="J205" s="216"/>
      <c r="K205" s="216"/>
      <c r="L205" s="216"/>
      <c r="M205" s="216"/>
      <c r="N205" s="216"/>
      <c r="O205" s="11"/>
    </row>
    <row r="206" spans="1:16" ht="23.25">
      <c r="A206" s="216" t="s">
        <v>352</v>
      </c>
      <c r="B206" s="216"/>
      <c r="C206" s="216"/>
      <c r="D206" s="216"/>
      <c r="E206" s="216"/>
      <c r="F206" s="216"/>
      <c r="G206" s="216"/>
      <c r="H206" s="216"/>
      <c r="I206" s="216"/>
      <c r="J206" s="216"/>
      <c r="K206" s="216"/>
      <c r="L206" s="216"/>
      <c r="M206" s="216" t="s">
        <v>22</v>
      </c>
      <c r="N206" s="216"/>
      <c r="O206" s="216"/>
    </row>
    <row r="207" spans="1:16" ht="23.25">
      <c r="A207" s="216" t="s">
        <v>23</v>
      </c>
      <c r="B207" s="216"/>
      <c r="C207" s="216"/>
      <c r="D207" s="216"/>
      <c r="E207" s="216"/>
      <c r="F207" s="216"/>
      <c r="G207" s="216"/>
      <c r="H207" s="216"/>
      <c r="I207" s="216"/>
      <c r="J207" s="216"/>
      <c r="K207" s="216"/>
      <c r="L207" s="216"/>
      <c r="M207" s="216" t="s">
        <v>28</v>
      </c>
      <c r="N207" s="216"/>
      <c r="O207" s="216"/>
    </row>
    <row r="208" spans="1:16" ht="23.25">
      <c r="A208" s="216" t="s">
        <v>351</v>
      </c>
      <c r="B208" s="216"/>
      <c r="C208" s="216"/>
      <c r="D208" s="216"/>
      <c r="E208" s="216"/>
      <c r="F208" s="216"/>
      <c r="G208" s="216"/>
      <c r="H208" s="216"/>
      <c r="I208" s="216"/>
      <c r="J208" s="216"/>
      <c r="K208" s="216"/>
      <c r="L208" s="216"/>
      <c r="M208" s="217" t="s">
        <v>29</v>
      </c>
      <c r="N208" s="217"/>
      <c r="O208" s="217"/>
    </row>
    <row r="209" spans="1:15" ht="21">
      <c r="A209" s="12" t="s">
        <v>0</v>
      </c>
      <c r="B209" s="12" t="s">
        <v>1</v>
      </c>
      <c r="C209" s="12" t="s">
        <v>2</v>
      </c>
      <c r="D209" s="39" t="s">
        <v>3</v>
      </c>
      <c r="E209" s="12" t="s">
        <v>4</v>
      </c>
      <c r="F209" s="12" t="s">
        <v>5</v>
      </c>
      <c r="G209" s="218" t="s">
        <v>26</v>
      </c>
      <c r="H209" s="219"/>
      <c r="I209" s="219"/>
      <c r="J209" s="219"/>
      <c r="K209" s="220"/>
      <c r="L209" s="12" t="s">
        <v>6</v>
      </c>
      <c r="M209" s="12" t="s">
        <v>7</v>
      </c>
      <c r="N209" s="12" t="s">
        <v>8</v>
      </c>
      <c r="O209" s="12" t="s">
        <v>9</v>
      </c>
    </row>
    <row r="210" spans="1:15" ht="21">
      <c r="A210" s="13"/>
      <c r="B210" s="13"/>
      <c r="C210" s="13" t="s">
        <v>10</v>
      </c>
      <c r="D210" s="40"/>
      <c r="E210" s="13" t="s">
        <v>11</v>
      </c>
      <c r="F210" s="13" t="s">
        <v>12</v>
      </c>
      <c r="G210" s="13">
        <v>1</v>
      </c>
      <c r="H210" s="13">
        <v>2</v>
      </c>
      <c r="I210" s="13">
        <v>3</v>
      </c>
      <c r="J210" s="13">
        <v>4</v>
      </c>
      <c r="K210" s="13">
        <v>5</v>
      </c>
      <c r="L210" s="13" t="s">
        <v>13</v>
      </c>
      <c r="M210" s="13" t="s">
        <v>13</v>
      </c>
      <c r="N210" s="13" t="s">
        <v>14</v>
      </c>
      <c r="O210" s="13"/>
    </row>
    <row r="211" spans="1:15" ht="25.5" customHeight="1">
      <c r="A211" s="99">
        <v>69</v>
      </c>
      <c r="B211" s="108" t="s">
        <v>205</v>
      </c>
      <c r="C211" s="108" t="s">
        <v>15</v>
      </c>
      <c r="D211" s="126" t="s">
        <v>148</v>
      </c>
      <c r="E211" s="119">
        <v>10000</v>
      </c>
      <c r="F211" s="99" t="s">
        <v>166</v>
      </c>
      <c r="G211" s="182" t="s">
        <v>379</v>
      </c>
      <c r="H211" s="181"/>
      <c r="I211" s="181"/>
      <c r="J211" s="181"/>
      <c r="K211" s="205"/>
      <c r="L211" s="206" t="s">
        <v>356</v>
      </c>
      <c r="M211" s="204">
        <v>10000</v>
      </c>
      <c r="N211" s="133"/>
      <c r="O211" s="134"/>
    </row>
    <row r="212" spans="1:15" ht="21.75" customHeight="1">
      <c r="A212" s="224">
        <v>70</v>
      </c>
      <c r="B212" s="108" t="s">
        <v>206</v>
      </c>
      <c r="C212" s="209" t="s">
        <v>15</v>
      </c>
      <c r="D212" s="318" t="s">
        <v>148</v>
      </c>
      <c r="E212" s="322">
        <v>30000</v>
      </c>
      <c r="F212" s="224" t="s">
        <v>212</v>
      </c>
      <c r="G212" s="233" t="s">
        <v>365</v>
      </c>
      <c r="H212" s="273"/>
      <c r="I212" s="273"/>
      <c r="J212" s="273"/>
      <c r="K212" s="273"/>
      <c r="L212" s="327" t="s">
        <v>356</v>
      </c>
      <c r="M212" s="324">
        <v>30000</v>
      </c>
      <c r="N212" s="289"/>
      <c r="O212" s="319"/>
    </row>
    <row r="213" spans="1:15" ht="21.75" customHeight="1">
      <c r="A213" s="224"/>
      <c r="B213" s="41" t="s">
        <v>207</v>
      </c>
      <c r="C213" s="210"/>
      <c r="D213" s="318"/>
      <c r="E213" s="323"/>
      <c r="F213" s="224"/>
      <c r="G213" s="233"/>
      <c r="H213" s="273"/>
      <c r="I213" s="273"/>
      <c r="J213" s="273"/>
      <c r="K213" s="273"/>
      <c r="L213" s="327"/>
      <c r="M213" s="325"/>
      <c r="N213" s="289"/>
      <c r="O213" s="319"/>
    </row>
    <row r="214" spans="1:15" ht="21.75" customHeight="1">
      <c r="A214" s="224">
        <v>71</v>
      </c>
      <c r="B214" s="108" t="s">
        <v>208</v>
      </c>
      <c r="C214" s="209" t="s">
        <v>15</v>
      </c>
      <c r="D214" s="318" t="s">
        <v>69</v>
      </c>
      <c r="E214" s="322">
        <v>10000</v>
      </c>
      <c r="F214" s="223" t="s">
        <v>199</v>
      </c>
      <c r="G214" s="233" t="s">
        <v>379</v>
      </c>
      <c r="H214" s="273"/>
      <c r="I214" s="273"/>
      <c r="J214" s="273"/>
      <c r="K214" s="273"/>
      <c r="L214" s="327" t="s">
        <v>356</v>
      </c>
      <c r="M214" s="324">
        <v>10000</v>
      </c>
      <c r="N214" s="289"/>
      <c r="O214" s="319"/>
    </row>
    <row r="215" spans="1:15" ht="21.75" customHeight="1">
      <c r="A215" s="224"/>
      <c r="B215" s="41" t="s">
        <v>209</v>
      </c>
      <c r="C215" s="210"/>
      <c r="D215" s="318"/>
      <c r="E215" s="323"/>
      <c r="F215" s="223"/>
      <c r="G215" s="233"/>
      <c r="H215" s="273"/>
      <c r="I215" s="273"/>
      <c r="J215" s="273"/>
      <c r="K215" s="273"/>
      <c r="L215" s="327"/>
      <c r="M215" s="325"/>
      <c r="N215" s="289"/>
      <c r="O215" s="319"/>
    </row>
    <row r="216" spans="1:15" ht="21.75" customHeight="1">
      <c r="A216" s="224">
        <v>72</v>
      </c>
      <c r="B216" s="108" t="s">
        <v>208</v>
      </c>
      <c r="C216" s="209" t="s">
        <v>15</v>
      </c>
      <c r="D216" s="318" t="s">
        <v>69</v>
      </c>
      <c r="E216" s="322">
        <v>10000</v>
      </c>
      <c r="F216" s="223" t="s">
        <v>199</v>
      </c>
      <c r="G216" s="233" t="s">
        <v>365</v>
      </c>
      <c r="H216" s="228"/>
      <c r="I216" s="228"/>
      <c r="J216" s="228"/>
      <c r="K216" s="273"/>
      <c r="L216" s="227" t="s">
        <v>356</v>
      </c>
      <c r="M216" s="322">
        <v>10000</v>
      </c>
      <c r="N216" s="289"/>
      <c r="O216" s="319"/>
    </row>
    <row r="217" spans="1:15" ht="21.75" customHeight="1">
      <c r="A217" s="224"/>
      <c r="B217" s="41" t="s">
        <v>210</v>
      </c>
      <c r="C217" s="210"/>
      <c r="D217" s="318"/>
      <c r="E217" s="323"/>
      <c r="F217" s="223"/>
      <c r="G217" s="233"/>
      <c r="H217" s="228"/>
      <c r="I217" s="228"/>
      <c r="J217" s="228"/>
      <c r="K217" s="273"/>
      <c r="L217" s="227"/>
      <c r="M217" s="323"/>
      <c r="N217" s="289"/>
      <c r="O217" s="319"/>
    </row>
    <row r="218" spans="1:15" ht="21.75" customHeight="1">
      <c r="A218" s="224">
        <v>73</v>
      </c>
      <c r="B218" s="108" t="s">
        <v>213</v>
      </c>
      <c r="C218" s="209" t="s">
        <v>223</v>
      </c>
      <c r="D218" s="320" t="s">
        <v>69</v>
      </c>
      <c r="E218" s="212">
        <v>200000</v>
      </c>
      <c r="F218" s="209" t="s">
        <v>166</v>
      </c>
      <c r="G218" s="419"/>
      <c r="H218" s="389"/>
      <c r="I218" s="389"/>
      <c r="J218" s="389"/>
      <c r="K218" s="389" t="s">
        <v>365</v>
      </c>
      <c r="L218" s="391">
        <v>4660</v>
      </c>
      <c r="M218" s="391">
        <v>190680</v>
      </c>
      <c r="N218" s="413" t="s">
        <v>371</v>
      </c>
      <c r="O218" s="393"/>
    </row>
    <row r="219" spans="1:15" ht="21.75" customHeight="1">
      <c r="A219" s="224"/>
      <c r="B219" s="41" t="s">
        <v>214</v>
      </c>
      <c r="C219" s="210"/>
      <c r="D219" s="321"/>
      <c r="E219" s="213"/>
      <c r="F219" s="210"/>
      <c r="G219" s="422"/>
      <c r="H219" s="399"/>
      <c r="I219" s="399"/>
      <c r="J219" s="399"/>
      <c r="K219" s="399"/>
      <c r="L219" s="401"/>
      <c r="M219" s="401"/>
      <c r="N219" s="415"/>
      <c r="O219" s="403"/>
    </row>
    <row r="220" spans="1:15" ht="25.5" customHeight="1">
      <c r="A220" s="183">
        <v>74</v>
      </c>
      <c r="B220" s="108" t="s">
        <v>215</v>
      </c>
      <c r="C220" s="184" t="s">
        <v>223</v>
      </c>
      <c r="D220" s="196" t="s">
        <v>69</v>
      </c>
      <c r="E220" s="119">
        <v>30000</v>
      </c>
      <c r="F220" s="72" t="s">
        <v>224</v>
      </c>
      <c r="G220" s="354" t="s">
        <v>365</v>
      </c>
      <c r="H220" s="457"/>
      <c r="I220" s="457"/>
      <c r="J220" s="457"/>
      <c r="K220" s="457"/>
      <c r="L220" s="458" t="s">
        <v>356</v>
      </c>
      <c r="M220" s="440">
        <v>30000</v>
      </c>
      <c r="N220" s="459"/>
      <c r="O220" s="460"/>
    </row>
    <row r="221" spans="1:15" ht="24.75" customHeight="1">
      <c r="A221" s="183">
        <v>75</v>
      </c>
      <c r="B221" s="26" t="s">
        <v>216</v>
      </c>
      <c r="C221" s="183" t="s">
        <v>223</v>
      </c>
      <c r="D221" s="196" t="s">
        <v>69</v>
      </c>
      <c r="E221" s="27">
        <v>30000</v>
      </c>
      <c r="F221" s="142" t="s">
        <v>224</v>
      </c>
      <c r="G221" s="434" t="s">
        <v>365</v>
      </c>
      <c r="H221" s="369"/>
      <c r="I221" s="369"/>
      <c r="J221" s="370"/>
      <c r="K221" s="369"/>
      <c r="L221" s="371" t="s">
        <v>356</v>
      </c>
      <c r="M221" s="417">
        <v>30000</v>
      </c>
      <c r="N221" s="456"/>
      <c r="O221" s="370"/>
    </row>
    <row r="222" spans="1:15" ht="21.75" customHeight="1">
      <c r="A222" s="25"/>
      <c r="B222" s="49"/>
      <c r="C222" s="25"/>
      <c r="D222" s="127"/>
      <c r="E222" s="52"/>
      <c r="F222" s="56"/>
      <c r="G222" s="81"/>
      <c r="H222" s="22"/>
      <c r="I222" s="22"/>
      <c r="J222" s="22"/>
      <c r="K222" s="61"/>
      <c r="L222" s="47"/>
      <c r="M222" s="52"/>
      <c r="N222" s="77"/>
      <c r="O222" s="131"/>
    </row>
    <row r="223" spans="1:15" ht="21.75" customHeight="1">
      <c r="A223" s="25"/>
      <c r="B223" s="49"/>
      <c r="C223" s="25"/>
      <c r="D223" s="127"/>
      <c r="E223" s="52"/>
      <c r="F223" s="56"/>
      <c r="G223" s="81"/>
      <c r="H223" s="22"/>
      <c r="I223" s="22"/>
      <c r="J223" s="22"/>
      <c r="K223" s="61"/>
      <c r="L223" s="47"/>
      <c r="M223" s="52"/>
      <c r="N223" s="77"/>
      <c r="O223" s="131"/>
    </row>
    <row r="224" spans="1:15" ht="25.5" customHeight="1">
      <c r="A224" s="214" t="s">
        <v>404</v>
      </c>
      <c r="B224" s="214"/>
      <c r="C224" s="214"/>
      <c r="D224" s="214"/>
      <c r="E224" s="214"/>
      <c r="F224" s="214"/>
      <c r="G224" s="214"/>
      <c r="H224" s="214"/>
      <c r="I224" s="214"/>
      <c r="J224" s="214"/>
      <c r="K224" s="214"/>
      <c r="L224" s="214"/>
      <c r="M224" s="214"/>
      <c r="N224" s="214"/>
      <c r="O224" s="214"/>
    </row>
    <row r="225" spans="1:16" ht="23.25">
      <c r="A225" s="215" t="s">
        <v>405</v>
      </c>
      <c r="B225" s="215"/>
      <c r="C225" s="215"/>
      <c r="D225" s="215"/>
      <c r="E225" s="215"/>
      <c r="F225" s="215"/>
      <c r="G225" s="215"/>
      <c r="H225" s="215"/>
      <c r="I225" s="215"/>
      <c r="J225" s="215"/>
      <c r="K225" s="215"/>
      <c r="L225" s="215"/>
      <c r="M225" s="215"/>
      <c r="N225" s="215"/>
      <c r="O225" s="215"/>
      <c r="P225" s="10"/>
    </row>
    <row r="226" spans="1:16" ht="0.75" customHeight="1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10"/>
    </row>
    <row r="227" spans="1:16" ht="23.25">
      <c r="A227" s="216" t="s">
        <v>76</v>
      </c>
      <c r="B227" s="216"/>
      <c r="C227" s="216"/>
      <c r="D227" s="216"/>
      <c r="E227" s="216"/>
      <c r="F227" s="216"/>
      <c r="G227" s="216"/>
      <c r="H227" s="216"/>
      <c r="I227" s="216"/>
      <c r="J227" s="216"/>
      <c r="K227" s="216"/>
      <c r="L227" s="216"/>
      <c r="M227" s="216"/>
      <c r="N227" s="216"/>
      <c r="O227" s="11"/>
    </row>
    <row r="228" spans="1:16" ht="23.25">
      <c r="A228" s="216" t="s">
        <v>352</v>
      </c>
      <c r="B228" s="216"/>
      <c r="C228" s="216"/>
      <c r="D228" s="216"/>
      <c r="E228" s="216"/>
      <c r="F228" s="216"/>
      <c r="G228" s="216"/>
      <c r="H228" s="216"/>
      <c r="I228" s="216"/>
      <c r="J228" s="216"/>
      <c r="K228" s="216"/>
      <c r="L228" s="216"/>
      <c r="M228" s="216" t="s">
        <v>22</v>
      </c>
      <c r="N228" s="216"/>
      <c r="O228" s="216"/>
    </row>
    <row r="229" spans="1:16" ht="23.25">
      <c r="A229" s="216" t="s">
        <v>23</v>
      </c>
      <c r="B229" s="216"/>
      <c r="C229" s="216"/>
      <c r="D229" s="216"/>
      <c r="E229" s="216"/>
      <c r="F229" s="216"/>
      <c r="G229" s="216"/>
      <c r="H229" s="216"/>
      <c r="I229" s="216"/>
      <c r="J229" s="216"/>
      <c r="K229" s="216"/>
      <c r="L229" s="216"/>
      <c r="M229" s="216" t="s">
        <v>28</v>
      </c>
      <c r="N229" s="216"/>
      <c r="O229" s="216"/>
    </row>
    <row r="230" spans="1:16" ht="23.25">
      <c r="A230" s="216" t="s">
        <v>351</v>
      </c>
      <c r="B230" s="216"/>
      <c r="C230" s="216"/>
      <c r="D230" s="216"/>
      <c r="E230" s="216"/>
      <c r="F230" s="216"/>
      <c r="G230" s="216"/>
      <c r="H230" s="216"/>
      <c r="I230" s="216"/>
      <c r="J230" s="216"/>
      <c r="K230" s="216"/>
      <c r="L230" s="216"/>
      <c r="M230" s="217" t="s">
        <v>29</v>
      </c>
      <c r="N230" s="217"/>
      <c r="O230" s="217"/>
    </row>
    <row r="231" spans="1:16" ht="21">
      <c r="A231" s="12" t="s">
        <v>0</v>
      </c>
      <c r="B231" s="12" t="s">
        <v>1</v>
      </c>
      <c r="C231" s="12" t="s">
        <v>2</v>
      </c>
      <c r="D231" s="39" t="s">
        <v>3</v>
      </c>
      <c r="E231" s="12" t="s">
        <v>4</v>
      </c>
      <c r="F231" s="12" t="s">
        <v>5</v>
      </c>
      <c r="G231" s="218" t="s">
        <v>26</v>
      </c>
      <c r="H231" s="219"/>
      <c r="I231" s="219"/>
      <c r="J231" s="219"/>
      <c r="K231" s="220"/>
      <c r="L231" s="12" t="s">
        <v>6</v>
      </c>
      <c r="M231" s="12" t="s">
        <v>7</v>
      </c>
      <c r="N231" s="12" t="s">
        <v>8</v>
      </c>
      <c r="O231" s="12" t="s">
        <v>9</v>
      </c>
    </row>
    <row r="232" spans="1:16" ht="21">
      <c r="A232" s="13"/>
      <c r="B232" s="13"/>
      <c r="C232" s="13" t="s">
        <v>10</v>
      </c>
      <c r="D232" s="40"/>
      <c r="E232" s="13" t="s">
        <v>11</v>
      </c>
      <c r="F232" s="13" t="s">
        <v>12</v>
      </c>
      <c r="G232" s="13">
        <v>1</v>
      </c>
      <c r="H232" s="13">
        <v>2</v>
      </c>
      <c r="I232" s="13">
        <v>3</v>
      </c>
      <c r="J232" s="13">
        <v>4</v>
      </c>
      <c r="K232" s="13">
        <v>5</v>
      </c>
      <c r="L232" s="13" t="s">
        <v>13</v>
      </c>
      <c r="M232" s="13" t="s">
        <v>13</v>
      </c>
      <c r="N232" s="13" t="s">
        <v>14</v>
      </c>
      <c r="O232" s="13"/>
    </row>
    <row r="233" spans="1:16" ht="25.5" customHeight="1">
      <c r="A233" s="224">
        <v>76</v>
      </c>
      <c r="B233" s="108" t="s">
        <v>217</v>
      </c>
      <c r="C233" s="209" t="s">
        <v>223</v>
      </c>
      <c r="D233" s="318" t="s">
        <v>148</v>
      </c>
      <c r="E233" s="225">
        <v>25000</v>
      </c>
      <c r="F233" s="224" t="s">
        <v>211</v>
      </c>
      <c r="G233" s="435" t="s">
        <v>365</v>
      </c>
      <c r="H233" s="384"/>
      <c r="I233" s="384"/>
      <c r="J233" s="381"/>
      <c r="K233" s="384"/>
      <c r="L233" s="452" t="s">
        <v>356</v>
      </c>
      <c r="M233" s="441">
        <v>25000</v>
      </c>
      <c r="N233" s="455"/>
      <c r="O233" s="381"/>
    </row>
    <row r="234" spans="1:16" ht="25.5" customHeight="1">
      <c r="A234" s="224"/>
      <c r="B234" s="41" t="s">
        <v>218</v>
      </c>
      <c r="C234" s="210"/>
      <c r="D234" s="318"/>
      <c r="E234" s="225"/>
      <c r="F234" s="224"/>
      <c r="G234" s="435"/>
      <c r="H234" s="384"/>
      <c r="I234" s="384"/>
      <c r="J234" s="381"/>
      <c r="K234" s="384"/>
      <c r="L234" s="452"/>
      <c r="M234" s="441"/>
      <c r="N234" s="455"/>
      <c r="O234" s="381"/>
    </row>
    <row r="235" spans="1:16" ht="25.5" customHeight="1">
      <c r="A235" s="224">
        <v>77</v>
      </c>
      <c r="B235" s="108" t="s">
        <v>219</v>
      </c>
      <c r="C235" s="209" t="s">
        <v>223</v>
      </c>
      <c r="D235" s="318" t="s">
        <v>69</v>
      </c>
      <c r="E235" s="225">
        <v>10000</v>
      </c>
      <c r="F235" s="223" t="s">
        <v>225</v>
      </c>
      <c r="G235" s="435"/>
      <c r="H235" s="384"/>
      <c r="I235" s="384"/>
      <c r="J235" s="381"/>
      <c r="K235" s="384" t="s">
        <v>365</v>
      </c>
      <c r="L235" s="452">
        <v>2865</v>
      </c>
      <c r="M235" s="441">
        <v>7135</v>
      </c>
      <c r="N235" s="455" t="s">
        <v>403</v>
      </c>
      <c r="O235" s="381"/>
    </row>
    <row r="236" spans="1:16" ht="25.5" customHeight="1">
      <c r="A236" s="224"/>
      <c r="B236" s="41" t="s">
        <v>220</v>
      </c>
      <c r="C236" s="210"/>
      <c r="D236" s="318"/>
      <c r="E236" s="225"/>
      <c r="F236" s="223"/>
      <c r="G236" s="435"/>
      <c r="H236" s="384"/>
      <c r="I236" s="384"/>
      <c r="J236" s="381"/>
      <c r="K236" s="384"/>
      <c r="L236" s="452"/>
      <c r="M236" s="441"/>
      <c r="N236" s="455"/>
      <c r="O236" s="381"/>
    </row>
    <row r="237" spans="1:16" ht="25.5" customHeight="1">
      <c r="A237" s="224">
        <v>78</v>
      </c>
      <c r="B237" s="108" t="s">
        <v>221</v>
      </c>
      <c r="C237" s="209" t="s">
        <v>223</v>
      </c>
      <c r="D237" s="318" t="s">
        <v>69</v>
      </c>
      <c r="E237" s="225">
        <v>10000</v>
      </c>
      <c r="F237" s="224" t="s">
        <v>224</v>
      </c>
      <c r="G237" s="435" t="s">
        <v>365</v>
      </c>
      <c r="H237" s="384"/>
      <c r="I237" s="384"/>
      <c r="J237" s="381"/>
      <c r="K237" s="384"/>
      <c r="L237" s="452" t="s">
        <v>356</v>
      </c>
      <c r="M237" s="441">
        <v>10000</v>
      </c>
      <c r="N237" s="455"/>
      <c r="O237" s="381"/>
    </row>
    <row r="238" spans="1:16" ht="20.25" customHeight="1">
      <c r="A238" s="224"/>
      <c r="B238" s="41" t="s">
        <v>222</v>
      </c>
      <c r="C238" s="210"/>
      <c r="D238" s="318"/>
      <c r="E238" s="225"/>
      <c r="F238" s="224"/>
      <c r="G238" s="435"/>
      <c r="H238" s="384"/>
      <c r="I238" s="384"/>
      <c r="J238" s="381"/>
      <c r="K238" s="384"/>
      <c r="L238" s="452"/>
      <c r="M238" s="441"/>
      <c r="N238" s="455"/>
      <c r="O238" s="381"/>
    </row>
    <row r="239" spans="1:16" ht="20.25" customHeight="1">
      <c r="A239" s="184">
        <v>79</v>
      </c>
      <c r="B239" s="26" t="s">
        <v>42</v>
      </c>
      <c r="C239" s="184" t="s">
        <v>223</v>
      </c>
      <c r="D239" s="194" t="s">
        <v>69</v>
      </c>
      <c r="E239" s="119">
        <v>20000</v>
      </c>
      <c r="F239" s="72" t="s">
        <v>224</v>
      </c>
      <c r="G239" s="351" t="s">
        <v>365</v>
      </c>
      <c r="H239" s="369"/>
      <c r="I239" s="416"/>
      <c r="J239" s="369"/>
      <c r="K239" s="369"/>
      <c r="L239" s="371" t="s">
        <v>356</v>
      </c>
      <c r="M239" s="440">
        <v>20000</v>
      </c>
      <c r="N239" s="461"/>
      <c r="O239" s="370"/>
    </row>
    <row r="240" spans="1:16" ht="20.25" customHeight="1">
      <c r="A240" s="224">
        <v>80</v>
      </c>
      <c r="B240" s="109" t="s">
        <v>226</v>
      </c>
      <c r="C240" s="209" t="s">
        <v>223</v>
      </c>
      <c r="D240" s="318" t="s">
        <v>148</v>
      </c>
      <c r="E240" s="212">
        <v>20000</v>
      </c>
      <c r="F240" s="209" t="s">
        <v>211</v>
      </c>
      <c r="G240" s="380" t="s">
        <v>365</v>
      </c>
      <c r="H240" s="389"/>
      <c r="I240" s="389"/>
      <c r="J240" s="389"/>
      <c r="K240" s="389"/>
      <c r="L240" s="390" t="s">
        <v>356</v>
      </c>
      <c r="M240" s="391">
        <v>20000</v>
      </c>
      <c r="N240" s="462"/>
      <c r="O240" s="393"/>
    </row>
    <row r="241" spans="1:16" ht="20.25" customHeight="1">
      <c r="A241" s="224"/>
      <c r="B241" s="109" t="s">
        <v>227</v>
      </c>
      <c r="C241" s="210"/>
      <c r="D241" s="318"/>
      <c r="E241" s="213"/>
      <c r="F241" s="210"/>
      <c r="G241" s="387"/>
      <c r="H241" s="399"/>
      <c r="I241" s="399"/>
      <c r="J241" s="399"/>
      <c r="K241" s="399"/>
      <c r="L241" s="400"/>
      <c r="M241" s="401"/>
      <c r="N241" s="463"/>
      <c r="O241" s="403"/>
    </row>
    <row r="242" spans="1:16" ht="20.25" customHeight="1">
      <c r="A242" s="224">
        <v>81</v>
      </c>
      <c r="B242" s="108" t="s">
        <v>228</v>
      </c>
      <c r="C242" s="209" t="s">
        <v>223</v>
      </c>
      <c r="D242" s="318" t="s">
        <v>69</v>
      </c>
      <c r="E242" s="212">
        <v>20000</v>
      </c>
      <c r="F242" s="209" t="s">
        <v>235</v>
      </c>
      <c r="G242" s="389" t="s">
        <v>365</v>
      </c>
      <c r="H242" s="389"/>
      <c r="I242" s="389"/>
      <c r="J242" s="389"/>
      <c r="K242" s="380"/>
      <c r="L242" s="413" t="s">
        <v>356</v>
      </c>
      <c r="M242" s="391">
        <v>20000</v>
      </c>
      <c r="N242" s="464"/>
      <c r="O242" s="393"/>
    </row>
    <row r="243" spans="1:16" ht="20.25" customHeight="1">
      <c r="A243" s="224"/>
      <c r="B243" s="41" t="s">
        <v>229</v>
      </c>
      <c r="C243" s="210"/>
      <c r="D243" s="318"/>
      <c r="E243" s="213"/>
      <c r="F243" s="210"/>
      <c r="G243" s="399"/>
      <c r="H243" s="399"/>
      <c r="I243" s="399"/>
      <c r="J243" s="399"/>
      <c r="K243" s="387"/>
      <c r="L243" s="415"/>
      <c r="M243" s="401"/>
      <c r="N243" s="465"/>
      <c r="O243" s="403"/>
    </row>
    <row r="244" spans="1:16" ht="20.25" customHeight="1">
      <c r="A244" s="25"/>
      <c r="B244" s="49"/>
      <c r="C244" s="25"/>
      <c r="D244" s="121"/>
      <c r="E244" s="52"/>
      <c r="F244" s="135"/>
      <c r="G244" s="81"/>
      <c r="H244" s="22"/>
      <c r="I244" s="22"/>
      <c r="J244" s="24"/>
      <c r="K244" s="22"/>
      <c r="L244" s="47"/>
      <c r="M244" s="66"/>
      <c r="N244" s="128"/>
      <c r="O244" s="130"/>
    </row>
    <row r="245" spans="1:16" ht="20.25" customHeight="1">
      <c r="A245" s="25"/>
      <c r="B245" s="49"/>
      <c r="C245" s="25"/>
      <c r="D245" s="121"/>
      <c r="E245" s="52"/>
      <c r="F245" s="135"/>
      <c r="G245" s="81"/>
      <c r="H245" s="22"/>
      <c r="I245" s="22"/>
      <c r="J245" s="24"/>
      <c r="K245" s="22"/>
      <c r="L245" s="47"/>
      <c r="M245" s="66"/>
      <c r="N245" s="128"/>
      <c r="O245" s="130"/>
    </row>
    <row r="246" spans="1:16" ht="22.5" customHeight="1">
      <c r="A246" s="214" t="s">
        <v>404</v>
      </c>
      <c r="B246" s="214"/>
      <c r="C246" s="214"/>
      <c r="D246" s="214"/>
      <c r="E246" s="214"/>
      <c r="F246" s="214"/>
      <c r="G246" s="214"/>
      <c r="H246" s="214"/>
      <c r="I246" s="214"/>
      <c r="J246" s="214"/>
      <c r="K246" s="214"/>
      <c r="L246" s="214"/>
      <c r="M246" s="214"/>
      <c r="N246" s="214"/>
      <c r="O246" s="214"/>
    </row>
    <row r="247" spans="1:16" ht="28.5" customHeight="1">
      <c r="A247" s="215" t="s">
        <v>405</v>
      </c>
      <c r="B247" s="215"/>
      <c r="C247" s="215"/>
      <c r="D247" s="215"/>
      <c r="E247" s="215"/>
      <c r="F247" s="215"/>
      <c r="G247" s="215"/>
      <c r="H247" s="215"/>
      <c r="I247" s="215"/>
      <c r="J247" s="215"/>
      <c r="K247" s="215"/>
      <c r="L247" s="215"/>
      <c r="M247" s="215"/>
      <c r="N247" s="215"/>
      <c r="O247" s="215"/>
      <c r="P247" s="10"/>
    </row>
    <row r="248" spans="1:16" ht="23.25">
      <c r="A248" s="216" t="s">
        <v>77</v>
      </c>
      <c r="B248" s="216"/>
      <c r="C248" s="216"/>
      <c r="D248" s="216"/>
      <c r="E248" s="216"/>
      <c r="F248" s="216"/>
      <c r="G248" s="216"/>
      <c r="H248" s="216"/>
      <c r="I248" s="216"/>
      <c r="J248" s="216"/>
      <c r="K248" s="216"/>
      <c r="L248" s="216"/>
      <c r="M248" s="216"/>
      <c r="N248" s="216"/>
      <c r="O248" s="11"/>
    </row>
    <row r="249" spans="1:16" ht="23.25">
      <c r="A249" s="216" t="s">
        <v>352</v>
      </c>
      <c r="B249" s="216"/>
      <c r="C249" s="216"/>
      <c r="D249" s="216"/>
      <c r="E249" s="216"/>
      <c r="F249" s="216"/>
      <c r="G249" s="216"/>
      <c r="H249" s="216"/>
      <c r="I249" s="216"/>
      <c r="J249" s="216"/>
      <c r="K249" s="216"/>
      <c r="L249" s="216"/>
      <c r="M249" s="216" t="s">
        <v>22</v>
      </c>
      <c r="N249" s="216"/>
      <c r="O249" s="216"/>
    </row>
    <row r="250" spans="1:16" ht="23.25">
      <c r="A250" s="216" t="s">
        <v>23</v>
      </c>
      <c r="B250" s="216"/>
      <c r="C250" s="216"/>
      <c r="D250" s="216"/>
      <c r="E250" s="216"/>
      <c r="F250" s="216"/>
      <c r="G250" s="216"/>
      <c r="H250" s="216"/>
      <c r="I250" s="216"/>
      <c r="J250" s="216"/>
      <c r="K250" s="216"/>
      <c r="L250" s="216"/>
      <c r="M250" s="216" t="s">
        <v>28</v>
      </c>
      <c r="N250" s="216"/>
      <c r="O250" s="216"/>
    </row>
    <row r="251" spans="1:16" ht="23.25">
      <c r="A251" s="216" t="s">
        <v>351</v>
      </c>
      <c r="B251" s="216"/>
      <c r="C251" s="216"/>
      <c r="D251" s="216"/>
      <c r="E251" s="216"/>
      <c r="F251" s="216"/>
      <c r="G251" s="216"/>
      <c r="H251" s="216"/>
      <c r="I251" s="216"/>
      <c r="J251" s="216"/>
      <c r="K251" s="216"/>
      <c r="L251" s="216"/>
      <c r="M251" s="217" t="s">
        <v>29</v>
      </c>
      <c r="N251" s="217"/>
      <c r="O251" s="217"/>
    </row>
    <row r="252" spans="1:16" ht="21">
      <c r="A252" s="12" t="s">
        <v>0</v>
      </c>
      <c r="B252" s="12" t="s">
        <v>1</v>
      </c>
      <c r="C252" s="12" t="s">
        <v>2</v>
      </c>
      <c r="D252" s="39" t="s">
        <v>3</v>
      </c>
      <c r="E252" s="12" t="s">
        <v>4</v>
      </c>
      <c r="F252" s="12" t="s">
        <v>5</v>
      </c>
      <c r="G252" s="218" t="s">
        <v>26</v>
      </c>
      <c r="H252" s="219"/>
      <c r="I252" s="219"/>
      <c r="J252" s="219"/>
      <c r="K252" s="220"/>
      <c r="L252" s="12" t="s">
        <v>6</v>
      </c>
      <c r="M252" s="12" t="s">
        <v>7</v>
      </c>
      <c r="N252" s="12" t="s">
        <v>8</v>
      </c>
      <c r="O252" s="12" t="s">
        <v>9</v>
      </c>
    </row>
    <row r="253" spans="1:16" ht="21">
      <c r="A253" s="13"/>
      <c r="B253" s="13"/>
      <c r="C253" s="13" t="s">
        <v>10</v>
      </c>
      <c r="D253" s="40"/>
      <c r="E253" s="13" t="s">
        <v>11</v>
      </c>
      <c r="F253" s="13" t="s">
        <v>12</v>
      </c>
      <c r="G253" s="13">
        <v>1</v>
      </c>
      <c r="H253" s="13">
        <v>2</v>
      </c>
      <c r="I253" s="13">
        <v>3</v>
      </c>
      <c r="J253" s="13">
        <v>4</v>
      </c>
      <c r="K253" s="13">
        <v>5</v>
      </c>
      <c r="L253" s="13" t="s">
        <v>13</v>
      </c>
      <c r="M253" s="13" t="s">
        <v>13</v>
      </c>
      <c r="N253" s="13" t="s">
        <v>14</v>
      </c>
      <c r="O253" s="13"/>
    </row>
    <row r="254" spans="1:16" ht="23.25" customHeight="1">
      <c r="A254" s="224">
        <v>82</v>
      </c>
      <c r="B254" s="108" t="s">
        <v>230</v>
      </c>
      <c r="C254" s="209" t="s">
        <v>223</v>
      </c>
      <c r="D254" s="318" t="s">
        <v>69</v>
      </c>
      <c r="E254" s="212">
        <v>10000</v>
      </c>
      <c r="F254" s="276" t="s">
        <v>200</v>
      </c>
      <c r="G254" s="384" t="s">
        <v>365</v>
      </c>
      <c r="H254" s="384"/>
      <c r="I254" s="384"/>
      <c r="J254" s="384"/>
      <c r="K254" s="430"/>
      <c r="L254" s="452" t="s">
        <v>356</v>
      </c>
      <c r="M254" s="391">
        <v>10000</v>
      </c>
      <c r="N254" s="466"/>
      <c r="O254" s="381"/>
    </row>
    <row r="255" spans="1:16" ht="23.25" customHeight="1">
      <c r="A255" s="224"/>
      <c r="B255" s="41" t="s">
        <v>231</v>
      </c>
      <c r="C255" s="210"/>
      <c r="D255" s="318"/>
      <c r="E255" s="213"/>
      <c r="F255" s="277"/>
      <c r="G255" s="384"/>
      <c r="H255" s="384"/>
      <c r="I255" s="384"/>
      <c r="J255" s="384"/>
      <c r="K255" s="430"/>
      <c r="L255" s="452"/>
      <c r="M255" s="401"/>
      <c r="N255" s="466"/>
      <c r="O255" s="381"/>
    </row>
    <row r="256" spans="1:16" ht="23.25">
      <c r="A256" s="183">
        <v>83</v>
      </c>
      <c r="B256" s="108" t="s">
        <v>43</v>
      </c>
      <c r="C256" s="98" t="s">
        <v>223</v>
      </c>
      <c r="D256" s="127" t="s">
        <v>69</v>
      </c>
      <c r="E256" s="119">
        <v>10000</v>
      </c>
      <c r="F256" s="72" t="s">
        <v>236</v>
      </c>
      <c r="G256" s="369" t="s">
        <v>365</v>
      </c>
      <c r="H256" s="369"/>
      <c r="I256" s="369"/>
      <c r="J256" s="369"/>
      <c r="K256" s="368"/>
      <c r="L256" s="371" t="s">
        <v>356</v>
      </c>
      <c r="M256" s="440">
        <v>10000</v>
      </c>
      <c r="N256" s="467"/>
      <c r="O256" s="370"/>
    </row>
    <row r="257" spans="1:16" ht="23.25" customHeight="1">
      <c r="A257" s="224">
        <v>84</v>
      </c>
      <c r="B257" s="96" t="s">
        <v>232</v>
      </c>
      <c r="C257" s="224" t="s">
        <v>223</v>
      </c>
      <c r="D257" s="318" t="s">
        <v>69</v>
      </c>
      <c r="E257" s="225">
        <v>10000</v>
      </c>
      <c r="F257" s="238" t="s">
        <v>237</v>
      </c>
      <c r="G257" s="384" t="s">
        <v>365</v>
      </c>
      <c r="H257" s="384"/>
      <c r="I257" s="384"/>
      <c r="J257" s="384"/>
      <c r="K257" s="430"/>
      <c r="L257" s="452" t="s">
        <v>356</v>
      </c>
      <c r="M257" s="441">
        <v>10000</v>
      </c>
      <c r="N257" s="466"/>
      <c r="O257" s="381"/>
    </row>
    <row r="258" spans="1:16" ht="24" customHeight="1">
      <c r="A258" s="224"/>
      <c r="B258" s="97" t="s">
        <v>233</v>
      </c>
      <c r="C258" s="224"/>
      <c r="D258" s="318"/>
      <c r="E258" s="225"/>
      <c r="F258" s="333"/>
      <c r="G258" s="384"/>
      <c r="H258" s="384"/>
      <c r="I258" s="384"/>
      <c r="J258" s="384"/>
      <c r="K258" s="430"/>
      <c r="L258" s="452"/>
      <c r="M258" s="441"/>
      <c r="N258" s="466"/>
      <c r="O258" s="381"/>
    </row>
    <row r="259" spans="1:16" ht="24" customHeight="1">
      <c r="A259" s="224"/>
      <c r="B259" s="136" t="s">
        <v>234</v>
      </c>
      <c r="C259" s="224"/>
      <c r="D259" s="318"/>
      <c r="E259" s="225"/>
      <c r="F259" s="239"/>
      <c r="G259" s="384"/>
      <c r="H259" s="384"/>
      <c r="I259" s="384"/>
      <c r="J259" s="384"/>
      <c r="K259" s="430"/>
      <c r="L259" s="452"/>
      <c r="M259" s="441"/>
      <c r="N259" s="466"/>
      <c r="O259" s="381"/>
    </row>
    <row r="260" spans="1:16" ht="24" customHeight="1">
      <c r="A260" s="224">
        <v>85</v>
      </c>
      <c r="B260" s="108" t="s">
        <v>238</v>
      </c>
      <c r="C260" s="209" t="s">
        <v>223</v>
      </c>
      <c r="D260" s="244" t="s">
        <v>69</v>
      </c>
      <c r="E260" s="212">
        <v>20000</v>
      </c>
      <c r="F260" s="221" t="s">
        <v>246</v>
      </c>
      <c r="G260" s="380" t="s">
        <v>365</v>
      </c>
      <c r="H260" s="389"/>
      <c r="I260" s="389"/>
      <c r="J260" s="389"/>
      <c r="K260" s="389"/>
      <c r="L260" s="413" t="s">
        <v>356</v>
      </c>
      <c r="M260" s="391">
        <v>20000</v>
      </c>
      <c r="N260" s="468"/>
      <c r="O260" s="393"/>
    </row>
    <row r="261" spans="1:16" ht="24" customHeight="1">
      <c r="A261" s="224"/>
      <c r="B261" s="109" t="s">
        <v>239</v>
      </c>
      <c r="C261" s="242"/>
      <c r="D261" s="263"/>
      <c r="E261" s="241"/>
      <c r="F261" s="240"/>
      <c r="G261" s="385"/>
      <c r="H261" s="394"/>
      <c r="I261" s="394"/>
      <c r="J261" s="394"/>
      <c r="K261" s="394"/>
      <c r="L261" s="414"/>
      <c r="M261" s="396"/>
      <c r="N261" s="469"/>
      <c r="O261" s="398"/>
    </row>
    <row r="262" spans="1:16" ht="24" customHeight="1">
      <c r="A262" s="224"/>
      <c r="B262" s="41" t="s">
        <v>240</v>
      </c>
      <c r="C262" s="210"/>
      <c r="D262" s="245"/>
      <c r="E262" s="213"/>
      <c r="F262" s="222"/>
      <c r="G262" s="387"/>
      <c r="H262" s="399"/>
      <c r="I262" s="399"/>
      <c r="J262" s="399"/>
      <c r="K262" s="399"/>
      <c r="L262" s="415"/>
      <c r="M262" s="401"/>
      <c r="N262" s="470"/>
      <c r="O262" s="403"/>
    </row>
    <row r="263" spans="1:16" ht="24" customHeight="1">
      <c r="A263" s="224">
        <v>86</v>
      </c>
      <c r="B263" s="108" t="s">
        <v>241</v>
      </c>
      <c r="C263" s="209" t="s">
        <v>223</v>
      </c>
      <c r="D263" s="244" t="s">
        <v>69</v>
      </c>
      <c r="E263" s="212">
        <v>20000</v>
      </c>
      <c r="F263" s="221" t="s">
        <v>246</v>
      </c>
      <c r="G263" s="380" t="s">
        <v>365</v>
      </c>
      <c r="H263" s="389"/>
      <c r="I263" s="389"/>
      <c r="J263" s="389"/>
      <c r="K263" s="389"/>
      <c r="L263" s="413" t="s">
        <v>356</v>
      </c>
      <c r="M263" s="391">
        <v>20000</v>
      </c>
      <c r="N263" s="413"/>
      <c r="O263" s="393"/>
    </row>
    <row r="264" spans="1:16" ht="24" customHeight="1">
      <c r="A264" s="224"/>
      <c r="B264" s="41" t="s">
        <v>242</v>
      </c>
      <c r="C264" s="210"/>
      <c r="D264" s="245"/>
      <c r="E264" s="213"/>
      <c r="F264" s="222"/>
      <c r="G264" s="387"/>
      <c r="H264" s="399"/>
      <c r="I264" s="399"/>
      <c r="J264" s="399"/>
      <c r="K264" s="399"/>
      <c r="L264" s="415"/>
      <c r="M264" s="401"/>
      <c r="N264" s="415"/>
      <c r="O264" s="403"/>
    </row>
    <row r="265" spans="1:16" ht="24" customHeight="1">
      <c r="A265" s="25"/>
      <c r="B265" s="49"/>
      <c r="C265" s="25"/>
      <c r="D265" s="49"/>
      <c r="E265" s="52"/>
      <c r="F265" s="25"/>
      <c r="G265" s="22"/>
      <c r="H265" s="22"/>
      <c r="I265" s="22"/>
      <c r="J265" s="22"/>
      <c r="K265" s="22"/>
      <c r="L265" s="47"/>
      <c r="M265" s="66"/>
      <c r="N265" s="47"/>
      <c r="O265" s="24"/>
    </row>
    <row r="266" spans="1:16" ht="23.25">
      <c r="A266" s="214" t="s">
        <v>404</v>
      </c>
      <c r="B266" s="214"/>
      <c r="C266" s="214"/>
      <c r="D266" s="214"/>
      <c r="E266" s="214"/>
      <c r="F266" s="214"/>
      <c r="G266" s="214"/>
      <c r="H266" s="214"/>
      <c r="I266" s="214"/>
      <c r="J266" s="214"/>
      <c r="K266" s="214"/>
      <c r="L266" s="214"/>
      <c r="M266" s="214"/>
      <c r="N266" s="214"/>
      <c r="O266" s="214"/>
    </row>
    <row r="267" spans="1:16" ht="23.25">
      <c r="A267" s="215" t="s">
        <v>405</v>
      </c>
      <c r="B267" s="215"/>
      <c r="C267" s="215"/>
      <c r="D267" s="215"/>
      <c r="E267" s="215"/>
      <c r="F267" s="215"/>
      <c r="G267" s="215"/>
      <c r="H267" s="215"/>
      <c r="I267" s="215"/>
      <c r="J267" s="215"/>
      <c r="K267" s="215"/>
      <c r="L267" s="215"/>
      <c r="M267" s="215"/>
      <c r="N267" s="215"/>
      <c r="O267" s="215"/>
      <c r="P267" s="10"/>
    </row>
    <row r="268" spans="1:16" ht="21" customHeight="1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10"/>
    </row>
    <row r="269" spans="1:16" ht="23.25">
      <c r="A269" s="216" t="s">
        <v>72</v>
      </c>
      <c r="B269" s="216"/>
      <c r="C269" s="216"/>
      <c r="D269" s="216"/>
      <c r="E269" s="216"/>
      <c r="F269" s="216"/>
      <c r="G269" s="216"/>
      <c r="H269" s="216"/>
      <c r="I269" s="216"/>
      <c r="J269" s="216"/>
      <c r="K269" s="216"/>
      <c r="L269" s="216"/>
      <c r="M269" s="216"/>
      <c r="N269" s="216"/>
      <c r="O269" s="11"/>
    </row>
    <row r="270" spans="1:16" ht="23.25">
      <c r="A270" s="216" t="s">
        <v>352</v>
      </c>
      <c r="B270" s="216"/>
      <c r="C270" s="216"/>
      <c r="D270" s="216"/>
      <c r="E270" s="216"/>
      <c r="F270" s="216"/>
      <c r="G270" s="216"/>
      <c r="H270" s="216"/>
      <c r="I270" s="216"/>
      <c r="J270" s="216"/>
      <c r="K270" s="216"/>
      <c r="L270" s="216"/>
      <c r="M270" s="216" t="s">
        <v>22</v>
      </c>
      <c r="N270" s="216"/>
      <c r="O270" s="216"/>
    </row>
    <row r="271" spans="1:16" ht="23.25">
      <c r="A271" s="216" t="s">
        <v>23</v>
      </c>
      <c r="B271" s="216"/>
      <c r="C271" s="216"/>
      <c r="D271" s="216"/>
      <c r="E271" s="216"/>
      <c r="F271" s="216"/>
      <c r="G271" s="216"/>
      <c r="H271" s="216"/>
      <c r="I271" s="216"/>
      <c r="J271" s="216"/>
      <c r="K271" s="216"/>
      <c r="L271" s="216"/>
      <c r="M271" s="216" t="s">
        <v>28</v>
      </c>
      <c r="N271" s="216"/>
      <c r="O271" s="216"/>
    </row>
    <row r="272" spans="1:16" ht="23.25">
      <c r="A272" s="216" t="s">
        <v>351</v>
      </c>
      <c r="B272" s="216"/>
      <c r="C272" s="216"/>
      <c r="D272" s="216"/>
      <c r="E272" s="216"/>
      <c r="F272" s="216"/>
      <c r="G272" s="216"/>
      <c r="H272" s="216"/>
      <c r="I272" s="216"/>
      <c r="J272" s="216"/>
      <c r="K272" s="216"/>
      <c r="L272" s="216"/>
      <c r="M272" s="217" t="s">
        <v>29</v>
      </c>
      <c r="N272" s="217"/>
      <c r="O272" s="217"/>
    </row>
    <row r="273" spans="1:16" ht="21">
      <c r="A273" s="12" t="s">
        <v>0</v>
      </c>
      <c r="B273" s="12" t="s">
        <v>1</v>
      </c>
      <c r="C273" s="12" t="s">
        <v>2</v>
      </c>
      <c r="D273" s="39" t="s">
        <v>3</v>
      </c>
      <c r="E273" s="12" t="s">
        <v>4</v>
      </c>
      <c r="F273" s="12" t="s">
        <v>5</v>
      </c>
      <c r="G273" s="218" t="s">
        <v>26</v>
      </c>
      <c r="H273" s="219"/>
      <c r="I273" s="219"/>
      <c r="J273" s="219"/>
      <c r="K273" s="220"/>
      <c r="L273" s="12" t="s">
        <v>6</v>
      </c>
      <c r="M273" s="12" t="s">
        <v>7</v>
      </c>
      <c r="N273" s="12" t="s">
        <v>8</v>
      </c>
      <c r="O273" s="12" t="s">
        <v>9</v>
      </c>
    </row>
    <row r="274" spans="1:16" ht="21">
      <c r="A274" s="13"/>
      <c r="B274" s="13"/>
      <c r="C274" s="13" t="s">
        <v>10</v>
      </c>
      <c r="D274" s="40"/>
      <c r="E274" s="13" t="s">
        <v>11</v>
      </c>
      <c r="F274" s="13" t="s">
        <v>12</v>
      </c>
      <c r="G274" s="13">
        <v>1</v>
      </c>
      <c r="H274" s="13">
        <v>2</v>
      </c>
      <c r="I274" s="13">
        <v>3</v>
      </c>
      <c r="J274" s="13">
        <v>4</v>
      </c>
      <c r="K274" s="13">
        <v>5</v>
      </c>
      <c r="L274" s="13" t="s">
        <v>13</v>
      </c>
      <c r="M274" s="13" t="s">
        <v>13</v>
      </c>
      <c r="N274" s="13" t="s">
        <v>14</v>
      </c>
      <c r="O274" s="13"/>
    </row>
    <row r="275" spans="1:16" ht="23.25" customHeight="1">
      <c r="A275" s="224">
        <v>87</v>
      </c>
      <c r="B275" s="108" t="s">
        <v>243</v>
      </c>
      <c r="C275" s="209" t="s">
        <v>223</v>
      </c>
      <c r="D275" s="237" t="s">
        <v>69</v>
      </c>
      <c r="E275" s="225">
        <v>10000</v>
      </c>
      <c r="F275" s="224" t="s">
        <v>247</v>
      </c>
      <c r="G275" s="380" t="s">
        <v>365</v>
      </c>
      <c r="H275" s="384"/>
      <c r="I275" s="384"/>
      <c r="J275" s="384"/>
      <c r="K275" s="384"/>
      <c r="L275" s="452" t="s">
        <v>356</v>
      </c>
      <c r="M275" s="441">
        <v>10000</v>
      </c>
      <c r="N275" s="452"/>
      <c r="O275" s="381"/>
    </row>
    <row r="276" spans="1:16" ht="23.25" customHeight="1">
      <c r="A276" s="224"/>
      <c r="B276" s="41" t="s">
        <v>198</v>
      </c>
      <c r="C276" s="210"/>
      <c r="D276" s="237"/>
      <c r="E276" s="225"/>
      <c r="F276" s="224"/>
      <c r="G276" s="387"/>
      <c r="H276" s="384"/>
      <c r="I276" s="384"/>
      <c r="J276" s="384"/>
      <c r="K276" s="384"/>
      <c r="L276" s="452"/>
      <c r="M276" s="441"/>
      <c r="N276" s="452"/>
      <c r="O276" s="381"/>
    </row>
    <row r="277" spans="1:16" ht="23.25">
      <c r="A277" s="101">
        <v>88</v>
      </c>
      <c r="B277" s="108" t="s">
        <v>96</v>
      </c>
      <c r="C277" s="98" t="s">
        <v>55</v>
      </c>
      <c r="D277" s="118" t="s">
        <v>69</v>
      </c>
      <c r="E277" s="138">
        <v>120000</v>
      </c>
      <c r="F277" s="101" t="s">
        <v>248</v>
      </c>
      <c r="G277" s="434"/>
      <c r="H277" s="369"/>
      <c r="I277" s="369" t="s">
        <v>365</v>
      </c>
      <c r="J277" s="369"/>
      <c r="K277" s="369"/>
      <c r="L277" s="371">
        <v>37900</v>
      </c>
      <c r="M277" s="442">
        <f>E277-L277</f>
        <v>82100</v>
      </c>
      <c r="N277" s="371" t="s">
        <v>355</v>
      </c>
      <c r="O277" s="370"/>
    </row>
    <row r="278" spans="1:16" ht="23.25">
      <c r="A278" s="101">
        <v>89</v>
      </c>
      <c r="B278" s="108" t="s">
        <v>244</v>
      </c>
      <c r="C278" s="98" t="s">
        <v>55</v>
      </c>
      <c r="D278" s="118" t="s">
        <v>69</v>
      </c>
      <c r="E278" s="138">
        <v>10000</v>
      </c>
      <c r="F278" s="101" t="s">
        <v>249</v>
      </c>
      <c r="G278" s="434"/>
      <c r="H278" s="369"/>
      <c r="I278" s="369"/>
      <c r="J278" s="369"/>
      <c r="K278" s="369"/>
      <c r="L278" s="371" t="s">
        <v>356</v>
      </c>
      <c r="M278" s="451">
        <v>10000</v>
      </c>
      <c r="N278" s="371"/>
      <c r="O278" s="370"/>
    </row>
    <row r="279" spans="1:16" ht="23.25">
      <c r="A279" s="101">
        <v>90</v>
      </c>
      <c r="B279" s="137" t="s">
        <v>245</v>
      </c>
      <c r="C279" s="98" t="s">
        <v>55</v>
      </c>
      <c r="D279" s="118" t="s">
        <v>69</v>
      </c>
      <c r="E279" s="139">
        <v>20000</v>
      </c>
      <c r="F279" s="101" t="s">
        <v>248</v>
      </c>
      <c r="G279" s="434"/>
      <c r="H279" s="369"/>
      <c r="I279" s="369"/>
      <c r="J279" s="369"/>
      <c r="K279" s="369"/>
      <c r="L279" s="371">
        <v>3350</v>
      </c>
      <c r="M279" s="442">
        <f>E279-L279</f>
        <v>16650</v>
      </c>
      <c r="N279" s="371" t="s">
        <v>381</v>
      </c>
      <c r="O279" s="370"/>
    </row>
    <row r="280" spans="1:16" ht="23.25">
      <c r="A280" s="101">
        <v>91</v>
      </c>
      <c r="B280" s="19" t="s">
        <v>27</v>
      </c>
      <c r="C280" s="101" t="s">
        <v>55</v>
      </c>
      <c r="D280" s="118" t="s">
        <v>69</v>
      </c>
      <c r="E280" s="139">
        <v>70000</v>
      </c>
      <c r="F280" s="101" t="s">
        <v>248</v>
      </c>
      <c r="G280" s="434"/>
      <c r="H280" s="369"/>
      <c r="I280" s="369"/>
      <c r="J280" s="369"/>
      <c r="K280" s="369"/>
      <c r="L280" s="371">
        <v>16745</v>
      </c>
      <c r="M280" s="442">
        <f>E280-L280</f>
        <v>53255</v>
      </c>
      <c r="N280" s="371" t="s">
        <v>382</v>
      </c>
      <c r="O280" s="370"/>
    </row>
    <row r="281" spans="1:16" ht="23.25" customHeight="1">
      <c r="A281" s="101">
        <v>92</v>
      </c>
      <c r="B281" s="19" t="s">
        <v>38</v>
      </c>
      <c r="C281" s="101" t="s">
        <v>55</v>
      </c>
      <c r="D281" s="118" t="s">
        <v>69</v>
      </c>
      <c r="E281" s="139">
        <v>50000</v>
      </c>
      <c r="F281" s="101" t="s">
        <v>248</v>
      </c>
      <c r="G281" s="369"/>
      <c r="H281" s="369"/>
      <c r="I281" s="369"/>
      <c r="J281" s="369"/>
      <c r="K281" s="369"/>
      <c r="L281" s="371" t="s">
        <v>356</v>
      </c>
      <c r="M281" s="471">
        <v>50000</v>
      </c>
      <c r="N281" s="371"/>
      <c r="O281" s="370"/>
    </row>
    <row r="282" spans="1:16" ht="23.25" customHeight="1">
      <c r="A282" s="183">
        <v>93</v>
      </c>
      <c r="B282" s="33" t="s">
        <v>250</v>
      </c>
      <c r="C282" s="184" t="s">
        <v>55</v>
      </c>
      <c r="D282" s="186" t="s">
        <v>69</v>
      </c>
      <c r="E282" s="119">
        <v>30000</v>
      </c>
      <c r="F282" s="184" t="s">
        <v>256</v>
      </c>
      <c r="G282" s="351" t="s">
        <v>365</v>
      </c>
      <c r="H282" s="370"/>
      <c r="I282" s="370"/>
      <c r="J282" s="370"/>
      <c r="K282" s="369"/>
      <c r="L282" s="371" t="s">
        <v>356</v>
      </c>
      <c r="M282" s="440">
        <v>30000</v>
      </c>
      <c r="N282" s="459"/>
      <c r="O282" s="370"/>
    </row>
    <row r="283" spans="1:16" ht="23.25" customHeight="1">
      <c r="A283" s="183">
        <v>94</v>
      </c>
      <c r="B283" s="19" t="s">
        <v>49</v>
      </c>
      <c r="C283" s="183" t="s">
        <v>55</v>
      </c>
      <c r="D283" s="186" t="s">
        <v>69</v>
      </c>
      <c r="E283" s="27">
        <v>15000</v>
      </c>
      <c r="F283" s="183" t="s">
        <v>248</v>
      </c>
      <c r="G283" s="375" t="s">
        <v>365</v>
      </c>
      <c r="H283" s="457"/>
      <c r="I283" s="354"/>
      <c r="J283" s="457"/>
      <c r="K283" s="457"/>
      <c r="L283" s="371" t="s">
        <v>356</v>
      </c>
      <c r="M283" s="417">
        <v>15000</v>
      </c>
      <c r="N283" s="467"/>
      <c r="O283" s="460"/>
    </row>
    <row r="284" spans="1:16" ht="23.25" customHeight="1">
      <c r="A284" s="183">
        <v>95</v>
      </c>
      <c r="B284" s="26" t="s">
        <v>16</v>
      </c>
      <c r="C284" s="183" t="s">
        <v>56</v>
      </c>
      <c r="D284" s="186" t="s">
        <v>69</v>
      </c>
      <c r="E284" s="27">
        <v>310000</v>
      </c>
      <c r="F284" s="486" t="s">
        <v>257</v>
      </c>
      <c r="G284" s="375"/>
      <c r="H284" s="369"/>
      <c r="I284" s="354" t="s">
        <v>365</v>
      </c>
      <c r="J284" s="369"/>
      <c r="K284" s="369"/>
      <c r="L284" s="371">
        <v>45709</v>
      </c>
      <c r="M284" s="442">
        <f>E284-L284</f>
        <v>264291</v>
      </c>
      <c r="N284" s="373" t="s">
        <v>355</v>
      </c>
      <c r="O284" s="370"/>
    </row>
    <row r="285" spans="1:16" ht="23.25" customHeight="1">
      <c r="A285" s="25"/>
      <c r="B285" s="48"/>
      <c r="C285" s="25"/>
      <c r="D285" s="55"/>
      <c r="E285" s="483"/>
      <c r="F285" s="25"/>
      <c r="G285" s="478"/>
      <c r="H285" s="478"/>
      <c r="I285" s="478"/>
      <c r="J285" s="478"/>
      <c r="K285" s="478"/>
      <c r="L285" s="480"/>
      <c r="M285" s="484"/>
      <c r="N285" s="480"/>
      <c r="O285" s="485"/>
    </row>
    <row r="286" spans="1:16" ht="23.25" customHeight="1">
      <c r="A286" s="25"/>
      <c r="B286" s="48"/>
      <c r="C286" s="25"/>
      <c r="D286" s="55"/>
      <c r="E286" s="52"/>
      <c r="F286" s="25"/>
      <c r="G286" s="22"/>
      <c r="H286" s="22"/>
      <c r="I286" s="22"/>
      <c r="J286" s="22"/>
      <c r="K286" s="22"/>
      <c r="L286" s="47"/>
      <c r="M286" s="66"/>
      <c r="N286" s="47"/>
      <c r="O286" s="24"/>
    </row>
    <row r="287" spans="1:16" ht="23.25">
      <c r="A287" s="214" t="s">
        <v>404</v>
      </c>
      <c r="B287" s="214"/>
      <c r="C287" s="214"/>
      <c r="D287" s="214"/>
      <c r="E287" s="214"/>
      <c r="F287" s="214"/>
      <c r="G287" s="214"/>
      <c r="H287" s="214"/>
      <c r="I287" s="214"/>
      <c r="J287" s="214"/>
      <c r="K287" s="214"/>
      <c r="L287" s="214"/>
      <c r="M287" s="214"/>
      <c r="N287" s="214"/>
      <c r="O287" s="214"/>
      <c r="P287" s="10"/>
    </row>
    <row r="288" spans="1:16" ht="22.5" customHeight="1">
      <c r="A288" s="215" t="s">
        <v>405</v>
      </c>
      <c r="B288" s="215"/>
      <c r="C288" s="215"/>
      <c r="D288" s="215"/>
      <c r="E288" s="215"/>
      <c r="F288" s="215"/>
      <c r="G288" s="215"/>
      <c r="H288" s="215"/>
      <c r="I288" s="215"/>
      <c r="J288" s="215"/>
      <c r="K288" s="215"/>
      <c r="L288" s="215"/>
      <c r="M288" s="215"/>
      <c r="N288" s="215"/>
      <c r="O288" s="215"/>
    </row>
    <row r="289" spans="1:15" ht="23.25">
      <c r="A289" s="216" t="s">
        <v>90</v>
      </c>
      <c r="B289" s="216"/>
      <c r="C289" s="216"/>
      <c r="D289" s="216"/>
      <c r="E289" s="216"/>
      <c r="F289" s="216"/>
      <c r="G289" s="216"/>
      <c r="H289" s="216"/>
      <c r="I289" s="216"/>
      <c r="J289" s="216"/>
      <c r="K289" s="216"/>
      <c r="L289" s="216"/>
      <c r="M289" s="216"/>
      <c r="N289" s="216"/>
      <c r="O289" s="11"/>
    </row>
    <row r="290" spans="1:15" ht="23.25">
      <c r="A290" s="216" t="s">
        <v>352</v>
      </c>
      <c r="B290" s="216"/>
      <c r="C290" s="216"/>
      <c r="D290" s="216"/>
      <c r="E290" s="216"/>
      <c r="F290" s="216"/>
      <c r="G290" s="216"/>
      <c r="H290" s="216"/>
      <c r="I290" s="216"/>
      <c r="J290" s="216"/>
      <c r="K290" s="216"/>
      <c r="L290" s="216"/>
      <c r="M290" s="216" t="s">
        <v>22</v>
      </c>
      <c r="N290" s="216"/>
      <c r="O290" s="216"/>
    </row>
    <row r="291" spans="1:15" ht="23.25">
      <c r="A291" s="216" t="s">
        <v>23</v>
      </c>
      <c r="B291" s="216"/>
      <c r="C291" s="216"/>
      <c r="D291" s="216"/>
      <c r="E291" s="216"/>
      <c r="F291" s="216"/>
      <c r="G291" s="216"/>
      <c r="H291" s="216"/>
      <c r="I291" s="216"/>
      <c r="J291" s="216"/>
      <c r="K291" s="216"/>
      <c r="L291" s="216"/>
      <c r="M291" s="216" t="s">
        <v>28</v>
      </c>
      <c r="N291" s="216"/>
      <c r="O291" s="216"/>
    </row>
    <row r="292" spans="1:15" ht="23.25">
      <c r="A292" s="216" t="s">
        <v>351</v>
      </c>
      <c r="B292" s="216"/>
      <c r="C292" s="216"/>
      <c r="D292" s="216"/>
      <c r="E292" s="216"/>
      <c r="F292" s="216"/>
      <c r="G292" s="216"/>
      <c r="H292" s="216"/>
      <c r="I292" s="216"/>
      <c r="J292" s="216"/>
      <c r="K292" s="216"/>
      <c r="L292" s="216"/>
      <c r="M292" s="217" t="s">
        <v>29</v>
      </c>
      <c r="N292" s="217"/>
      <c r="O292" s="217"/>
    </row>
    <row r="293" spans="1:15" ht="21">
      <c r="A293" s="12" t="s">
        <v>0</v>
      </c>
      <c r="B293" s="12" t="s">
        <v>1</v>
      </c>
      <c r="C293" s="12" t="s">
        <v>2</v>
      </c>
      <c r="D293" s="39" t="s">
        <v>3</v>
      </c>
      <c r="E293" s="12" t="s">
        <v>4</v>
      </c>
      <c r="F293" s="12" t="s">
        <v>5</v>
      </c>
      <c r="G293" s="218" t="s">
        <v>26</v>
      </c>
      <c r="H293" s="219"/>
      <c r="I293" s="219"/>
      <c r="J293" s="219"/>
      <c r="K293" s="220"/>
      <c r="L293" s="12" t="s">
        <v>6</v>
      </c>
      <c r="M293" s="12" t="s">
        <v>7</v>
      </c>
      <c r="N293" s="12" t="s">
        <v>8</v>
      </c>
      <c r="O293" s="12" t="s">
        <v>9</v>
      </c>
    </row>
    <row r="294" spans="1:15" ht="21">
      <c r="A294" s="13"/>
      <c r="B294" s="13"/>
      <c r="C294" s="13" t="s">
        <v>10</v>
      </c>
      <c r="D294" s="40"/>
      <c r="E294" s="13" t="s">
        <v>11</v>
      </c>
      <c r="F294" s="13" t="s">
        <v>12</v>
      </c>
      <c r="G294" s="13">
        <v>1</v>
      </c>
      <c r="H294" s="13">
        <v>2</v>
      </c>
      <c r="I294" s="13">
        <v>3</v>
      </c>
      <c r="J294" s="13">
        <v>4</v>
      </c>
      <c r="K294" s="13">
        <v>5</v>
      </c>
      <c r="L294" s="13" t="s">
        <v>13</v>
      </c>
      <c r="M294" s="13" t="s">
        <v>13</v>
      </c>
      <c r="N294" s="13" t="s">
        <v>14</v>
      </c>
      <c r="O294" s="13"/>
    </row>
    <row r="295" spans="1:15" ht="23.25" customHeight="1">
      <c r="A295" s="224">
        <v>96</v>
      </c>
      <c r="B295" s="33" t="s">
        <v>251</v>
      </c>
      <c r="C295" s="209" t="s">
        <v>56</v>
      </c>
      <c r="D295" s="244" t="s">
        <v>148</v>
      </c>
      <c r="E295" s="212">
        <v>50000</v>
      </c>
      <c r="F295" s="209" t="s">
        <v>257</v>
      </c>
      <c r="G295" s="393" t="s">
        <v>365</v>
      </c>
      <c r="H295" s="389"/>
      <c r="I295" s="419"/>
      <c r="J295" s="393"/>
      <c r="K295" s="389"/>
      <c r="L295" s="413" t="s">
        <v>356</v>
      </c>
      <c r="M295" s="391">
        <v>50000</v>
      </c>
      <c r="N295" s="406"/>
      <c r="O295" s="393"/>
    </row>
    <row r="296" spans="1:15" ht="23.25" customHeight="1">
      <c r="A296" s="224"/>
      <c r="B296" s="140" t="s">
        <v>252</v>
      </c>
      <c r="C296" s="210"/>
      <c r="D296" s="245"/>
      <c r="E296" s="213"/>
      <c r="F296" s="210"/>
      <c r="G296" s="403"/>
      <c r="H296" s="399"/>
      <c r="I296" s="422"/>
      <c r="J296" s="403"/>
      <c r="K296" s="399"/>
      <c r="L296" s="415"/>
      <c r="M296" s="401"/>
      <c r="N296" s="412"/>
      <c r="O296" s="403"/>
    </row>
    <row r="297" spans="1:15" ht="42">
      <c r="A297" s="101">
        <v>97</v>
      </c>
      <c r="B297" s="33" t="s">
        <v>255</v>
      </c>
      <c r="C297" s="98" t="s">
        <v>56</v>
      </c>
      <c r="D297" s="36" t="s">
        <v>148</v>
      </c>
      <c r="E297" s="119">
        <v>10000</v>
      </c>
      <c r="F297" s="98" t="s">
        <v>258</v>
      </c>
      <c r="G297" s="375" t="s">
        <v>365</v>
      </c>
      <c r="H297" s="369"/>
      <c r="I297" s="354"/>
      <c r="J297" s="370"/>
      <c r="K297" s="369"/>
      <c r="L297" s="371" t="s">
        <v>356</v>
      </c>
      <c r="M297" s="440">
        <v>10000</v>
      </c>
      <c r="N297" s="418"/>
      <c r="O297" s="370"/>
    </row>
    <row r="298" spans="1:15" ht="23.25" customHeight="1">
      <c r="A298" s="224">
        <v>98</v>
      </c>
      <c r="B298" s="33" t="s">
        <v>253</v>
      </c>
      <c r="C298" s="209" t="s">
        <v>56</v>
      </c>
      <c r="D298" s="237" t="s">
        <v>148</v>
      </c>
      <c r="E298" s="312">
        <v>10000</v>
      </c>
      <c r="F298" s="238" t="s">
        <v>259</v>
      </c>
      <c r="G298" s="381" t="s">
        <v>365</v>
      </c>
      <c r="H298" s="384"/>
      <c r="I298" s="435"/>
      <c r="J298" s="381"/>
      <c r="K298" s="384"/>
      <c r="L298" s="452" t="s">
        <v>356</v>
      </c>
      <c r="M298" s="472">
        <v>10000</v>
      </c>
      <c r="N298" s="438"/>
      <c r="O298" s="381"/>
    </row>
    <row r="299" spans="1:15" ht="18" customHeight="1">
      <c r="A299" s="224"/>
      <c r="B299" s="140" t="s">
        <v>254</v>
      </c>
      <c r="C299" s="210"/>
      <c r="D299" s="237"/>
      <c r="E299" s="312"/>
      <c r="F299" s="239"/>
      <c r="G299" s="381"/>
      <c r="H299" s="384"/>
      <c r="I299" s="435"/>
      <c r="J299" s="381"/>
      <c r="K299" s="384"/>
      <c r="L299" s="452"/>
      <c r="M299" s="472"/>
      <c r="N299" s="438"/>
      <c r="O299" s="381"/>
    </row>
    <row r="300" spans="1:15" ht="24" customHeight="1">
      <c r="A300" s="43">
        <v>99</v>
      </c>
      <c r="B300" s="33" t="s">
        <v>47</v>
      </c>
      <c r="C300" s="173" t="s">
        <v>56</v>
      </c>
      <c r="D300" s="43" t="s">
        <v>69</v>
      </c>
      <c r="E300" s="141">
        <v>100000</v>
      </c>
      <c r="F300" s="72" t="s">
        <v>259</v>
      </c>
      <c r="G300" s="473"/>
      <c r="H300" s="473" t="s">
        <v>365</v>
      </c>
      <c r="I300" s="473"/>
      <c r="J300" s="473"/>
      <c r="K300" s="473"/>
      <c r="L300" s="474">
        <v>1150</v>
      </c>
      <c r="M300" s="442">
        <f>E300-L300</f>
        <v>98850</v>
      </c>
      <c r="N300" s="475" t="s">
        <v>383</v>
      </c>
      <c r="O300" s="473"/>
    </row>
    <row r="301" spans="1:15" ht="24" customHeight="1">
      <c r="A301" s="43">
        <v>100</v>
      </c>
      <c r="B301" s="33" t="s">
        <v>39</v>
      </c>
      <c r="C301" s="100" t="s">
        <v>56</v>
      </c>
      <c r="D301" s="43" t="s">
        <v>69</v>
      </c>
      <c r="E301" s="27">
        <v>30000</v>
      </c>
      <c r="F301" s="72" t="s">
        <v>259</v>
      </c>
      <c r="G301" s="473"/>
      <c r="H301" s="473"/>
      <c r="I301" s="473" t="s">
        <v>365</v>
      </c>
      <c r="J301" s="473"/>
      <c r="K301" s="473"/>
      <c r="L301" s="476" t="s">
        <v>356</v>
      </c>
      <c r="M301" s="417">
        <v>30000</v>
      </c>
      <c r="N301" s="473" t="s">
        <v>380</v>
      </c>
      <c r="O301" s="473"/>
    </row>
    <row r="302" spans="1:15" ht="23.25">
      <c r="A302" s="101">
        <v>101</v>
      </c>
      <c r="B302" s="19" t="s">
        <v>30</v>
      </c>
      <c r="C302" s="101" t="s">
        <v>56</v>
      </c>
      <c r="D302" s="101" t="s">
        <v>69</v>
      </c>
      <c r="E302" s="27">
        <v>150000</v>
      </c>
      <c r="F302" s="142" t="s">
        <v>259</v>
      </c>
      <c r="G302" s="103"/>
      <c r="H302" s="104"/>
      <c r="I302" s="18" t="s">
        <v>365</v>
      </c>
      <c r="J302" s="18"/>
      <c r="K302" s="104"/>
      <c r="L302" s="113">
        <v>13325</v>
      </c>
      <c r="M302" s="60">
        <f>E302-L302</f>
        <v>136675</v>
      </c>
      <c r="N302" s="173" t="s">
        <v>384</v>
      </c>
      <c r="O302" s="18"/>
    </row>
    <row r="303" spans="1:15" ht="23.25">
      <c r="A303" s="183">
        <v>102</v>
      </c>
      <c r="B303" s="108" t="s">
        <v>57</v>
      </c>
      <c r="C303" s="184" t="s">
        <v>56</v>
      </c>
      <c r="D303" s="183" t="s">
        <v>69</v>
      </c>
      <c r="E303" s="27">
        <v>150000</v>
      </c>
      <c r="F303" s="72" t="s">
        <v>259</v>
      </c>
      <c r="G303" s="192"/>
      <c r="H303" s="188" t="s">
        <v>365</v>
      </c>
      <c r="I303" s="188"/>
      <c r="J303" s="188"/>
      <c r="K303" s="188"/>
      <c r="L303" s="195">
        <v>5682</v>
      </c>
      <c r="M303" s="60">
        <f>E303-L303</f>
        <v>144318</v>
      </c>
      <c r="N303" s="195" t="s">
        <v>385</v>
      </c>
      <c r="O303" s="34"/>
    </row>
    <row r="304" spans="1:15" ht="23.25">
      <c r="A304" s="183">
        <v>103</v>
      </c>
      <c r="B304" s="26" t="s">
        <v>260</v>
      </c>
      <c r="C304" s="184" t="s">
        <v>56</v>
      </c>
      <c r="D304" s="183" t="s">
        <v>69</v>
      </c>
      <c r="E304" s="27">
        <v>5000</v>
      </c>
      <c r="F304" s="183" t="s">
        <v>259</v>
      </c>
      <c r="G304" s="187" t="s">
        <v>365</v>
      </c>
      <c r="H304" s="188"/>
      <c r="I304" s="192"/>
      <c r="J304" s="188"/>
      <c r="K304" s="188"/>
      <c r="L304" s="195" t="s">
        <v>356</v>
      </c>
      <c r="M304" s="27">
        <v>5000</v>
      </c>
      <c r="N304" s="197"/>
      <c r="O304" s="18"/>
    </row>
    <row r="305" spans="1:15" ht="23.25">
      <c r="A305" s="183">
        <v>104</v>
      </c>
      <c r="B305" s="26" t="s">
        <v>35</v>
      </c>
      <c r="C305" s="183" t="s">
        <v>56</v>
      </c>
      <c r="D305" s="183" t="s">
        <v>69</v>
      </c>
      <c r="E305" s="27">
        <v>10000</v>
      </c>
      <c r="F305" s="183" t="s">
        <v>259</v>
      </c>
      <c r="G305" s="187" t="s">
        <v>365</v>
      </c>
      <c r="H305" s="18"/>
      <c r="I305" s="188"/>
      <c r="J305" s="18"/>
      <c r="K305" s="18"/>
      <c r="L305" s="195" t="s">
        <v>356</v>
      </c>
      <c r="M305" s="27">
        <v>10000</v>
      </c>
      <c r="N305" s="46"/>
      <c r="O305" s="18"/>
    </row>
    <row r="306" spans="1:15" ht="17.25" customHeight="1">
      <c r="A306" s="25"/>
      <c r="B306" s="48"/>
      <c r="C306" s="25"/>
      <c r="D306" s="25"/>
      <c r="E306" s="50"/>
      <c r="F306" s="25"/>
      <c r="G306" s="61"/>
      <c r="H306" s="22"/>
      <c r="I306" s="24"/>
      <c r="J306" s="24"/>
      <c r="K306" s="22"/>
      <c r="L306" s="47"/>
      <c r="M306" s="66"/>
      <c r="N306" s="25"/>
      <c r="O306" s="24"/>
    </row>
    <row r="307" spans="1:15" ht="23.25">
      <c r="A307" s="214" t="s">
        <v>404</v>
      </c>
      <c r="B307" s="214"/>
      <c r="C307" s="214"/>
      <c r="D307" s="214"/>
      <c r="E307" s="214"/>
      <c r="F307" s="214"/>
      <c r="G307" s="214"/>
      <c r="H307" s="214"/>
      <c r="I307" s="214"/>
      <c r="J307" s="214"/>
      <c r="K307" s="214"/>
      <c r="L307" s="214"/>
      <c r="M307" s="214"/>
      <c r="N307" s="214"/>
      <c r="O307" s="214"/>
    </row>
    <row r="308" spans="1:15" ht="20.25" customHeight="1">
      <c r="A308" s="215" t="s">
        <v>405</v>
      </c>
      <c r="B308" s="215"/>
      <c r="C308" s="215"/>
      <c r="D308" s="215"/>
      <c r="E308" s="215"/>
      <c r="F308" s="215"/>
      <c r="G308" s="215"/>
      <c r="H308" s="215"/>
      <c r="I308" s="215"/>
      <c r="J308" s="215"/>
      <c r="K308" s="215"/>
      <c r="L308" s="215"/>
      <c r="M308" s="215"/>
      <c r="N308" s="215"/>
      <c r="O308" s="215"/>
    </row>
    <row r="309" spans="1:15" ht="23.25">
      <c r="A309" s="216" t="s">
        <v>91</v>
      </c>
      <c r="B309" s="216"/>
      <c r="C309" s="216"/>
      <c r="D309" s="216"/>
      <c r="E309" s="216"/>
      <c r="F309" s="216"/>
      <c r="G309" s="216"/>
      <c r="H309" s="216"/>
      <c r="I309" s="216"/>
      <c r="J309" s="216"/>
      <c r="K309" s="216"/>
      <c r="L309" s="216"/>
      <c r="M309" s="216"/>
      <c r="N309" s="216"/>
      <c r="O309" s="11"/>
    </row>
    <row r="310" spans="1:15" ht="23.25">
      <c r="A310" s="216" t="s">
        <v>352</v>
      </c>
      <c r="B310" s="216"/>
      <c r="C310" s="216"/>
      <c r="D310" s="216"/>
      <c r="E310" s="216"/>
      <c r="F310" s="216"/>
      <c r="G310" s="216"/>
      <c r="H310" s="216"/>
      <c r="I310" s="216"/>
      <c r="J310" s="216"/>
      <c r="K310" s="216"/>
      <c r="L310" s="216"/>
      <c r="M310" s="216" t="s">
        <v>22</v>
      </c>
      <c r="N310" s="216"/>
      <c r="O310" s="216"/>
    </row>
    <row r="311" spans="1:15" ht="23.25">
      <c r="A311" s="216" t="s">
        <v>23</v>
      </c>
      <c r="B311" s="216"/>
      <c r="C311" s="216"/>
      <c r="D311" s="216"/>
      <c r="E311" s="216"/>
      <c r="F311" s="216"/>
      <c r="G311" s="216"/>
      <c r="H311" s="216"/>
      <c r="I311" s="216"/>
      <c r="J311" s="216"/>
      <c r="K311" s="216"/>
      <c r="L311" s="216"/>
      <c r="M311" s="216" t="s">
        <v>28</v>
      </c>
      <c r="N311" s="216"/>
      <c r="O311" s="216"/>
    </row>
    <row r="312" spans="1:15" ht="23.25">
      <c r="A312" s="216" t="s">
        <v>351</v>
      </c>
      <c r="B312" s="216"/>
      <c r="C312" s="216"/>
      <c r="D312" s="216"/>
      <c r="E312" s="216"/>
      <c r="F312" s="216"/>
      <c r="G312" s="216"/>
      <c r="H312" s="216"/>
      <c r="I312" s="216"/>
      <c r="J312" s="216"/>
      <c r="K312" s="216"/>
      <c r="L312" s="216"/>
      <c r="M312" s="217" t="s">
        <v>29</v>
      </c>
      <c r="N312" s="217"/>
      <c r="O312" s="217"/>
    </row>
    <row r="313" spans="1:15" ht="21">
      <c r="A313" s="12" t="s">
        <v>0</v>
      </c>
      <c r="B313" s="12" t="s">
        <v>1</v>
      </c>
      <c r="C313" s="12" t="s">
        <v>2</v>
      </c>
      <c r="D313" s="39" t="s">
        <v>3</v>
      </c>
      <c r="E313" s="12" t="s">
        <v>4</v>
      </c>
      <c r="F313" s="12" t="s">
        <v>5</v>
      </c>
      <c r="G313" s="218" t="s">
        <v>26</v>
      </c>
      <c r="H313" s="219"/>
      <c r="I313" s="219"/>
      <c r="J313" s="219"/>
      <c r="K313" s="220"/>
      <c r="L313" s="12" t="s">
        <v>6</v>
      </c>
      <c r="M313" s="12" t="s">
        <v>7</v>
      </c>
      <c r="N313" s="12" t="s">
        <v>8</v>
      </c>
      <c r="O313" s="12" t="s">
        <v>9</v>
      </c>
    </row>
    <row r="314" spans="1:15" ht="21">
      <c r="A314" s="13"/>
      <c r="B314" s="13"/>
      <c r="C314" s="13" t="s">
        <v>10</v>
      </c>
      <c r="D314" s="40"/>
      <c r="E314" s="13" t="s">
        <v>11</v>
      </c>
      <c r="F314" s="13" t="s">
        <v>12</v>
      </c>
      <c r="G314" s="13">
        <v>1</v>
      </c>
      <c r="H314" s="13">
        <v>2</v>
      </c>
      <c r="I314" s="13">
        <v>3</v>
      </c>
      <c r="J314" s="13">
        <v>4</v>
      </c>
      <c r="K314" s="13">
        <v>5</v>
      </c>
      <c r="L314" s="13" t="s">
        <v>13</v>
      </c>
      <c r="M314" s="13" t="s">
        <v>13</v>
      </c>
      <c r="N314" s="13" t="s">
        <v>14</v>
      </c>
      <c r="O314" s="13"/>
    </row>
    <row r="315" spans="1:15" ht="26.25" customHeight="1">
      <c r="A315" s="183">
        <v>105</v>
      </c>
      <c r="B315" s="19" t="s">
        <v>37</v>
      </c>
      <c r="C315" s="183" t="s">
        <v>56</v>
      </c>
      <c r="D315" s="183" t="s">
        <v>69</v>
      </c>
      <c r="E315" s="27">
        <v>50000</v>
      </c>
      <c r="F315" s="183" t="s">
        <v>259</v>
      </c>
      <c r="G315" s="187" t="s">
        <v>365</v>
      </c>
      <c r="H315" s="188"/>
      <c r="I315" s="188"/>
      <c r="J315" s="18"/>
      <c r="K315" s="188"/>
      <c r="L315" s="195" t="s">
        <v>356</v>
      </c>
      <c r="M315" s="27">
        <v>50000</v>
      </c>
      <c r="N315" s="193"/>
      <c r="O315" s="18"/>
    </row>
    <row r="316" spans="1:15" ht="25.5" customHeight="1">
      <c r="A316" s="16">
        <v>106</v>
      </c>
      <c r="B316" s="145" t="s">
        <v>49</v>
      </c>
      <c r="C316" s="98" t="s">
        <v>56</v>
      </c>
      <c r="D316" s="101" t="s">
        <v>69</v>
      </c>
      <c r="E316" s="27">
        <v>15000</v>
      </c>
      <c r="F316" s="101" t="s">
        <v>259</v>
      </c>
      <c r="G316" s="174" t="s">
        <v>365</v>
      </c>
      <c r="H316" s="14"/>
      <c r="I316" s="14"/>
      <c r="J316" s="18"/>
      <c r="K316" s="14"/>
      <c r="L316" s="175" t="s">
        <v>356</v>
      </c>
      <c r="M316" s="27">
        <v>15000</v>
      </c>
      <c r="N316" s="45"/>
      <c r="O316" s="18"/>
    </row>
    <row r="317" spans="1:15" ht="23.25" customHeight="1">
      <c r="A317" s="209">
        <v>107</v>
      </c>
      <c r="B317" s="97" t="s">
        <v>261</v>
      </c>
      <c r="C317" s="209" t="s">
        <v>56</v>
      </c>
      <c r="D317" s="209" t="s">
        <v>69</v>
      </c>
      <c r="E317" s="212">
        <v>300000</v>
      </c>
      <c r="F317" s="209" t="s">
        <v>269</v>
      </c>
      <c r="G317" s="250" t="s">
        <v>365</v>
      </c>
      <c r="H317" s="250"/>
      <c r="I317" s="252"/>
      <c r="J317" s="274"/>
      <c r="K317" s="250"/>
      <c r="L317" s="248" t="s">
        <v>356</v>
      </c>
      <c r="M317" s="212">
        <v>300000</v>
      </c>
      <c r="N317" s="300"/>
      <c r="O317" s="274"/>
    </row>
    <row r="318" spans="1:15" ht="21.75" customHeight="1">
      <c r="A318" s="210"/>
      <c r="B318" s="136" t="s">
        <v>262</v>
      </c>
      <c r="C318" s="210"/>
      <c r="D318" s="210"/>
      <c r="E318" s="213"/>
      <c r="F318" s="210"/>
      <c r="G318" s="251"/>
      <c r="H318" s="251"/>
      <c r="I318" s="253"/>
      <c r="J318" s="275"/>
      <c r="K318" s="251"/>
      <c r="L318" s="249"/>
      <c r="M318" s="213"/>
      <c r="N318" s="307"/>
      <c r="O318" s="275"/>
    </row>
    <row r="319" spans="1:15" ht="23.25" customHeight="1">
      <c r="A319" s="209">
        <v>108</v>
      </c>
      <c r="B319" s="137" t="s">
        <v>263</v>
      </c>
      <c r="C319" s="209" t="s">
        <v>56</v>
      </c>
      <c r="D319" s="209" t="s">
        <v>148</v>
      </c>
      <c r="E319" s="212">
        <v>261000</v>
      </c>
      <c r="F319" s="209" t="s">
        <v>386</v>
      </c>
      <c r="G319" s="274"/>
      <c r="H319" s="250"/>
      <c r="I319" s="258" t="s">
        <v>365</v>
      </c>
      <c r="J319" s="274"/>
      <c r="K319" s="250"/>
      <c r="L319" s="248" t="s">
        <v>356</v>
      </c>
      <c r="M319" s="212">
        <v>261000</v>
      </c>
      <c r="N319" s="300"/>
      <c r="O319" s="274"/>
    </row>
    <row r="320" spans="1:15" ht="21">
      <c r="A320" s="210"/>
      <c r="B320" s="116" t="s">
        <v>264</v>
      </c>
      <c r="C320" s="210"/>
      <c r="D320" s="210"/>
      <c r="E320" s="213"/>
      <c r="F320" s="210"/>
      <c r="G320" s="275"/>
      <c r="H320" s="251"/>
      <c r="I320" s="259"/>
      <c r="J320" s="275"/>
      <c r="K320" s="251"/>
      <c r="L320" s="249"/>
      <c r="M320" s="213"/>
      <c r="N320" s="307"/>
      <c r="O320" s="275"/>
    </row>
    <row r="321" spans="1:15" ht="21">
      <c r="A321" s="315">
        <v>109</v>
      </c>
      <c r="B321" s="146" t="s">
        <v>265</v>
      </c>
      <c r="C321" s="209" t="s">
        <v>56</v>
      </c>
      <c r="D321" s="224" t="s">
        <v>148</v>
      </c>
      <c r="E321" s="225">
        <v>492700</v>
      </c>
      <c r="F321" s="224" t="s">
        <v>270</v>
      </c>
      <c r="G321" s="233"/>
      <c r="H321" s="308"/>
      <c r="I321" s="308"/>
      <c r="J321" s="308"/>
      <c r="K321" s="308" t="s">
        <v>365</v>
      </c>
      <c r="L321" s="311">
        <v>450427</v>
      </c>
      <c r="M321" s="310">
        <v>42273</v>
      </c>
      <c r="N321" s="309" t="s">
        <v>387</v>
      </c>
      <c r="O321" s="308"/>
    </row>
    <row r="322" spans="1:15" ht="21">
      <c r="A322" s="315"/>
      <c r="B322" s="147" t="s">
        <v>266</v>
      </c>
      <c r="C322" s="210"/>
      <c r="D322" s="224"/>
      <c r="E322" s="225"/>
      <c r="F322" s="224"/>
      <c r="G322" s="233"/>
      <c r="H322" s="308"/>
      <c r="I322" s="308"/>
      <c r="J322" s="308"/>
      <c r="K322" s="308"/>
      <c r="L322" s="311"/>
      <c r="M322" s="310"/>
      <c r="N322" s="309"/>
      <c r="O322" s="308"/>
    </row>
    <row r="323" spans="1:15" ht="21">
      <c r="A323" s="315">
        <v>110</v>
      </c>
      <c r="B323" s="146" t="s">
        <v>267</v>
      </c>
      <c r="C323" s="209" t="s">
        <v>56</v>
      </c>
      <c r="D323" s="224" t="s">
        <v>148</v>
      </c>
      <c r="E323" s="312">
        <v>108200</v>
      </c>
      <c r="F323" s="224" t="s">
        <v>271</v>
      </c>
      <c r="G323" s="233"/>
      <c r="H323" s="308"/>
      <c r="I323" s="313" t="s">
        <v>365</v>
      </c>
      <c r="J323" s="308"/>
      <c r="K323" s="308"/>
      <c r="L323" s="313" t="s">
        <v>356</v>
      </c>
      <c r="M323" s="312">
        <v>108200</v>
      </c>
      <c r="N323" s="308"/>
      <c r="O323" s="308"/>
    </row>
    <row r="324" spans="1:15" ht="42">
      <c r="A324" s="315"/>
      <c r="B324" s="147" t="s">
        <v>268</v>
      </c>
      <c r="C324" s="210"/>
      <c r="D324" s="224"/>
      <c r="E324" s="312"/>
      <c r="F324" s="224"/>
      <c r="G324" s="233"/>
      <c r="H324" s="308"/>
      <c r="I324" s="314"/>
      <c r="J324" s="308"/>
      <c r="K324" s="308"/>
      <c r="L324" s="314"/>
      <c r="M324" s="312"/>
      <c r="N324" s="308"/>
      <c r="O324" s="308"/>
    </row>
    <row r="325" spans="1:15" ht="21">
      <c r="A325" s="487"/>
      <c r="B325" s="48"/>
      <c r="C325" s="25"/>
      <c r="D325" s="25"/>
      <c r="E325" s="102"/>
      <c r="F325" s="25"/>
      <c r="G325" s="81"/>
      <c r="H325" s="488"/>
      <c r="I325" s="489"/>
      <c r="J325" s="488"/>
      <c r="K325" s="488"/>
      <c r="L325" s="489"/>
      <c r="M325" s="102"/>
      <c r="N325" s="488"/>
      <c r="O325" s="488"/>
    </row>
    <row r="326" spans="1:15" ht="21">
      <c r="A326" s="487"/>
      <c r="B326" s="48"/>
      <c r="C326" s="25"/>
      <c r="D326" s="25"/>
      <c r="E326" s="102"/>
      <c r="F326" s="25"/>
      <c r="G326" s="81"/>
      <c r="H326" s="488"/>
      <c r="I326" s="489"/>
      <c r="J326" s="488"/>
      <c r="K326" s="488"/>
      <c r="L326" s="489"/>
      <c r="M326" s="102"/>
      <c r="N326" s="488"/>
      <c r="O326" s="488"/>
    </row>
    <row r="327" spans="1:15" ht="23.25">
      <c r="A327" s="214" t="s">
        <v>404</v>
      </c>
      <c r="B327" s="214"/>
      <c r="C327" s="214"/>
      <c r="D327" s="214"/>
      <c r="E327" s="214"/>
      <c r="F327" s="214"/>
      <c r="G327" s="214"/>
      <c r="H327" s="214"/>
      <c r="I327" s="214"/>
      <c r="J327" s="214"/>
      <c r="K327" s="214"/>
      <c r="L327" s="214"/>
      <c r="M327" s="214"/>
      <c r="N327" s="214"/>
      <c r="O327" s="214"/>
    </row>
    <row r="328" spans="1:15" ht="23.25">
      <c r="A328" s="215" t="s">
        <v>405</v>
      </c>
      <c r="B328" s="215"/>
      <c r="C328" s="215"/>
      <c r="D328" s="215"/>
      <c r="E328" s="215"/>
      <c r="F328" s="215"/>
      <c r="G328" s="215"/>
      <c r="H328" s="215"/>
      <c r="I328" s="215"/>
      <c r="J328" s="215"/>
      <c r="K328" s="215"/>
      <c r="L328" s="215"/>
      <c r="M328" s="215"/>
      <c r="N328" s="215"/>
      <c r="O328" s="215"/>
    </row>
    <row r="329" spans="1:15" ht="23.25">
      <c r="A329" s="216" t="s">
        <v>71</v>
      </c>
      <c r="B329" s="216"/>
      <c r="C329" s="216"/>
      <c r="D329" s="216"/>
      <c r="E329" s="216"/>
      <c r="F329" s="216"/>
      <c r="G329" s="216"/>
      <c r="H329" s="216"/>
      <c r="I329" s="216"/>
      <c r="J329" s="216"/>
      <c r="K329" s="216"/>
      <c r="L329" s="216"/>
      <c r="M329" s="216"/>
      <c r="N329" s="216"/>
      <c r="O329" s="11"/>
    </row>
    <row r="330" spans="1:15" ht="23.25">
      <c r="A330" s="216" t="s">
        <v>352</v>
      </c>
      <c r="B330" s="216"/>
      <c r="C330" s="216"/>
      <c r="D330" s="216"/>
      <c r="E330" s="216"/>
      <c r="F330" s="216"/>
      <c r="G330" s="216"/>
      <c r="H330" s="216"/>
      <c r="I330" s="216"/>
      <c r="J330" s="216"/>
      <c r="K330" s="216"/>
      <c r="L330" s="216"/>
      <c r="M330" s="216" t="s">
        <v>22</v>
      </c>
      <c r="N330" s="216"/>
      <c r="O330" s="216"/>
    </row>
    <row r="331" spans="1:15" ht="23.25">
      <c r="A331" s="216" t="s">
        <v>23</v>
      </c>
      <c r="B331" s="216"/>
      <c r="C331" s="216"/>
      <c r="D331" s="216"/>
      <c r="E331" s="216"/>
      <c r="F331" s="216"/>
      <c r="G331" s="216"/>
      <c r="H331" s="216"/>
      <c r="I331" s="216"/>
      <c r="J331" s="216"/>
      <c r="K331" s="216"/>
      <c r="L331" s="216"/>
      <c r="M331" s="216" t="s">
        <v>28</v>
      </c>
      <c r="N331" s="216"/>
      <c r="O331" s="216"/>
    </row>
    <row r="332" spans="1:15" ht="23.25">
      <c r="A332" s="216" t="s">
        <v>351</v>
      </c>
      <c r="B332" s="216"/>
      <c r="C332" s="216"/>
      <c r="D332" s="216"/>
      <c r="E332" s="216"/>
      <c r="F332" s="216"/>
      <c r="G332" s="216"/>
      <c r="H332" s="216"/>
      <c r="I332" s="216"/>
      <c r="J332" s="216"/>
      <c r="K332" s="216"/>
      <c r="L332" s="216"/>
      <c r="M332" s="217" t="s">
        <v>29</v>
      </c>
      <c r="N332" s="217"/>
      <c r="O332" s="217"/>
    </row>
    <row r="333" spans="1:15" ht="21">
      <c r="A333" s="12" t="s">
        <v>0</v>
      </c>
      <c r="B333" s="12" t="s">
        <v>1</v>
      </c>
      <c r="C333" s="12" t="s">
        <v>2</v>
      </c>
      <c r="D333" s="39" t="s">
        <v>3</v>
      </c>
      <c r="E333" s="12" t="s">
        <v>4</v>
      </c>
      <c r="F333" s="12" t="s">
        <v>5</v>
      </c>
      <c r="G333" s="218" t="s">
        <v>26</v>
      </c>
      <c r="H333" s="219"/>
      <c r="I333" s="219"/>
      <c r="J333" s="219"/>
      <c r="K333" s="220"/>
      <c r="L333" s="12" t="s">
        <v>6</v>
      </c>
      <c r="M333" s="12" t="s">
        <v>7</v>
      </c>
      <c r="N333" s="12" t="s">
        <v>8</v>
      </c>
      <c r="O333" s="12" t="s">
        <v>9</v>
      </c>
    </row>
    <row r="334" spans="1:15" ht="21">
      <c r="A334" s="112"/>
      <c r="B334" s="13"/>
      <c r="C334" s="13" t="s">
        <v>10</v>
      </c>
      <c r="D334" s="40"/>
      <c r="E334" s="13" t="s">
        <v>11</v>
      </c>
      <c r="F334" s="13" t="s">
        <v>12</v>
      </c>
      <c r="G334" s="13">
        <v>1</v>
      </c>
      <c r="H334" s="13">
        <v>2</v>
      </c>
      <c r="I334" s="13">
        <v>3</v>
      </c>
      <c r="J334" s="13">
        <v>4</v>
      </c>
      <c r="K334" s="13">
        <v>5</v>
      </c>
      <c r="L334" s="13" t="s">
        <v>13</v>
      </c>
      <c r="M334" s="13" t="s">
        <v>13</v>
      </c>
      <c r="N334" s="13" t="s">
        <v>14</v>
      </c>
      <c r="O334" s="13"/>
    </row>
    <row r="335" spans="1:15" ht="23.25" customHeight="1">
      <c r="A335" s="224">
        <v>111</v>
      </c>
      <c r="B335" s="146" t="s">
        <v>267</v>
      </c>
      <c r="C335" s="209" t="s">
        <v>56</v>
      </c>
      <c r="D335" s="209" t="s">
        <v>148</v>
      </c>
      <c r="E335" s="305">
        <v>202500</v>
      </c>
      <c r="F335" s="209" t="s">
        <v>271</v>
      </c>
      <c r="G335" s="252"/>
      <c r="H335" s="250"/>
      <c r="I335" s="250" t="s">
        <v>365</v>
      </c>
      <c r="J335" s="250"/>
      <c r="K335" s="250"/>
      <c r="L335" s="212" t="s">
        <v>356</v>
      </c>
      <c r="M335" s="305">
        <v>202500</v>
      </c>
      <c r="N335" s="248"/>
      <c r="O335" s="246"/>
    </row>
    <row r="336" spans="1:15" ht="23.25" customHeight="1">
      <c r="A336" s="224"/>
      <c r="B336" s="147" t="s">
        <v>272</v>
      </c>
      <c r="C336" s="210"/>
      <c r="D336" s="210"/>
      <c r="E336" s="306"/>
      <c r="F336" s="210"/>
      <c r="G336" s="253"/>
      <c r="H336" s="251"/>
      <c r="I336" s="251"/>
      <c r="J336" s="251"/>
      <c r="K336" s="251"/>
      <c r="L336" s="213"/>
      <c r="M336" s="306"/>
      <c r="N336" s="249"/>
      <c r="O336" s="247"/>
    </row>
    <row r="337" spans="1:16" ht="23.25" customHeight="1">
      <c r="A337" s="224">
        <v>112</v>
      </c>
      <c r="B337" s="146" t="s">
        <v>267</v>
      </c>
      <c r="C337" s="209" t="s">
        <v>56</v>
      </c>
      <c r="D337" s="209" t="s">
        <v>148</v>
      </c>
      <c r="E337" s="212">
        <v>354600</v>
      </c>
      <c r="F337" s="209" t="s">
        <v>280</v>
      </c>
      <c r="G337" s="252"/>
      <c r="H337" s="274"/>
      <c r="I337" s="274"/>
      <c r="J337" s="274"/>
      <c r="K337" s="250" t="s">
        <v>365</v>
      </c>
      <c r="L337" s="248">
        <v>328000</v>
      </c>
      <c r="M337" s="256">
        <v>26600</v>
      </c>
      <c r="N337" s="316" t="s">
        <v>375</v>
      </c>
      <c r="O337" s="274"/>
    </row>
    <row r="338" spans="1:16" ht="23.25" customHeight="1">
      <c r="A338" s="224"/>
      <c r="B338" s="151" t="s">
        <v>273</v>
      </c>
      <c r="C338" s="210"/>
      <c r="D338" s="210"/>
      <c r="E338" s="213"/>
      <c r="F338" s="210"/>
      <c r="G338" s="304"/>
      <c r="H338" s="275"/>
      <c r="I338" s="275"/>
      <c r="J338" s="275"/>
      <c r="K338" s="251"/>
      <c r="L338" s="249"/>
      <c r="M338" s="257"/>
      <c r="N338" s="317"/>
      <c r="O338" s="275"/>
    </row>
    <row r="339" spans="1:16" ht="23.25" customHeight="1">
      <c r="A339" s="224">
        <v>113</v>
      </c>
      <c r="B339" s="146" t="s">
        <v>274</v>
      </c>
      <c r="C339" s="209" t="s">
        <v>56</v>
      </c>
      <c r="D339" s="244" t="s">
        <v>69</v>
      </c>
      <c r="E339" s="212">
        <v>180000</v>
      </c>
      <c r="F339" s="209" t="s">
        <v>281</v>
      </c>
      <c r="G339" s="233"/>
      <c r="H339" s="296"/>
      <c r="I339" s="274"/>
      <c r="J339" s="274"/>
      <c r="K339" s="250" t="s">
        <v>365</v>
      </c>
      <c r="L339" s="248">
        <v>179000</v>
      </c>
      <c r="M339" s="256">
        <v>1000</v>
      </c>
      <c r="N339" s="300" t="s">
        <v>388</v>
      </c>
      <c r="O339" s="274"/>
    </row>
    <row r="340" spans="1:16" ht="23.25" customHeight="1">
      <c r="A340" s="224"/>
      <c r="B340" s="147" t="s">
        <v>275</v>
      </c>
      <c r="C340" s="210"/>
      <c r="D340" s="245"/>
      <c r="E340" s="213"/>
      <c r="F340" s="210"/>
      <c r="G340" s="233"/>
      <c r="H340" s="297"/>
      <c r="I340" s="299"/>
      <c r="J340" s="299"/>
      <c r="K340" s="303"/>
      <c r="L340" s="302"/>
      <c r="M340" s="257"/>
      <c r="N340" s="301"/>
      <c r="O340" s="299"/>
    </row>
    <row r="341" spans="1:16" ht="23.25" customHeight="1">
      <c r="A341" s="224">
        <v>114</v>
      </c>
      <c r="B341" s="123" t="s">
        <v>276</v>
      </c>
      <c r="C341" s="209" t="s">
        <v>56</v>
      </c>
      <c r="D341" s="237" t="s">
        <v>284</v>
      </c>
      <c r="E341" s="212">
        <v>4944500</v>
      </c>
      <c r="F341" s="209" t="s">
        <v>282</v>
      </c>
      <c r="G341" s="233" t="s">
        <v>365</v>
      </c>
      <c r="H341" s="228"/>
      <c r="I341" s="273"/>
      <c r="J341" s="273"/>
      <c r="K341" s="228"/>
      <c r="L341" s="227" t="s">
        <v>356</v>
      </c>
      <c r="M341" s="212">
        <v>4944500</v>
      </c>
      <c r="N341" s="298"/>
      <c r="O341" s="273"/>
    </row>
    <row r="342" spans="1:16" ht="23.25" customHeight="1">
      <c r="A342" s="224"/>
      <c r="B342" s="124" t="s">
        <v>277</v>
      </c>
      <c r="C342" s="210"/>
      <c r="D342" s="237"/>
      <c r="E342" s="213"/>
      <c r="F342" s="210"/>
      <c r="G342" s="233"/>
      <c r="H342" s="228"/>
      <c r="I342" s="273"/>
      <c r="J342" s="273"/>
      <c r="K342" s="228"/>
      <c r="L342" s="227"/>
      <c r="M342" s="213"/>
      <c r="N342" s="298"/>
      <c r="O342" s="273"/>
    </row>
    <row r="343" spans="1:16" ht="23.25" customHeight="1">
      <c r="A343" s="224">
        <v>115</v>
      </c>
      <c r="B343" s="149" t="s">
        <v>278</v>
      </c>
      <c r="C343" s="209" t="s">
        <v>56</v>
      </c>
      <c r="D343" s="237" t="s">
        <v>69</v>
      </c>
      <c r="E343" s="212">
        <v>2300000</v>
      </c>
      <c r="F343" s="209" t="s">
        <v>283</v>
      </c>
      <c r="G343" s="233"/>
      <c r="H343" s="228"/>
      <c r="I343" s="228"/>
      <c r="J343" s="273"/>
      <c r="K343" s="228" t="s">
        <v>365</v>
      </c>
      <c r="L343" s="227">
        <v>2295000</v>
      </c>
      <c r="M343" s="256">
        <v>5000</v>
      </c>
      <c r="N343" s="298" t="s">
        <v>389</v>
      </c>
      <c r="O343" s="273"/>
    </row>
    <row r="344" spans="1:16" ht="42">
      <c r="A344" s="224"/>
      <c r="B344" s="150" t="s">
        <v>279</v>
      </c>
      <c r="C344" s="210"/>
      <c r="D344" s="237"/>
      <c r="E344" s="213"/>
      <c r="F344" s="210"/>
      <c r="G344" s="233"/>
      <c r="H344" s="228"/>
      <c r="I344" s="228"/>
      <c r="J344" s="273"/>
      <c r="K344" s="228"/>
      <c r="L344" s="227"/>
      <c r="M344" s="257"/>
      <c r="N344" s="298"/>
      <c r="O344" s="273"/>
    </row>
    <row r="345" spans="1:16" ht="23.25">
      <c r="A345" s="25"/>
      <c r="B345" s="54"/>
      <c r="C345" s="25"/>
      <c r="D345" s="55"/>
      <c r="E345" s="52"/>
      <c r="F345" s="25"/>
      <c r="G345" s="81"/>
      <c r="H345" s="22"/>
      <c r="I345" s="22"/>
      <c r="J345" s="61"/>
      <c r="K345" s="22"/>
      <c r="L345" s="47"/>
      <c r="M345" s="498"/>
      <c r="N345" s="51"/>
      <c r="O345" s="61"/>
    </row>
    <row r="346" spans="1:16" ht="23.25">
      <c r="A346" s="25"/>
      <c r="B346" s="54"/>
      <c r="C346" s="55"/>
      <c r="D346" s="48"/>
      <c r="E346" s="52"/>
      <c r="F346" s="25"/>
      <c r="G346" s="81"/>
      <c r="H346" s="22"/>
      <c r="I346" s="24"/>
      <c r="J346" s="24"/>
      <c r="K346" s="22"/>
      <c r="L346" s="47"/>
      <c r="M346" s="143"/>
      <c r="N346" s="51"/>
      <c r="O346" s="24"/>
    </row>
    <row r="347" spans="1:16" ht="23.25">
      <c r="A347" s="214" t="s">
        <v>404</v>
      </c>
      <c r="B347" s="214"/>
      <c r="C347" s="214"/>
      <c r="D347" s="214"/>
      <c r="E347" s="214"/>
      <c r="F347" s="214"/>
      <c r="G347" s="214"/>
      <c r="H347" s="214"/>
      <c r="I347" s="214"/>
      <c r="J347" s="214"/>
      <c r="K347" s="214"/>
      <c r="L347" s="214"/>
      <c r="M347" s="214"/>
      <c r="N347" s="214"/>
      <c r="O347" s="214"/>
    </row>
    <row r="348" spans="1:16" ht="23.25">
      <c r="A348" s="215" t="s">
        <v>405</v>
      </c>
      <c r="B348" s="215"/>
      <c r="C348" s="215"/>
      <c r="D348" s="215"/>
      <c r="E348" s="215"/>
      <c r="F348" s="215"/>
      <c r="G348" s="215"/>
      <c r="H348" s="215"/>
      <c r="I348" s="215"/>
      <c r="J348" s="215"/>
      <c r="K348" s="215"/>
      <c r="L348" s="215"/>
      <c r="M348" s="215"/>
      <c r="N348" s="215"/>
      <c r="O348" s="215"/>
      <c r="P348" s="10"/>
    </row>
    <row r="349" spans="1:16" ht="23.25">
      <c r="A349" s="216" t="s">
        <v>78</v>
      </c>
      <c r="B349" s="216"/>
      <c r="C349" s="216"/>
      <c r="D349" s="216"/>
      <c r="E349" s="216"/>
      <c r="F349" s="216"/>
      <c r="G349" s="216"/>
      <c r="H349" s="216"/>
      <c r="I349" s="216"/>
      <c r="J349" s="216"/>
      <c r="K349" s="216"/>
      <c r="L349" s="216"/>
      <c r="M349" s="216"/>
      <c r="N349" s="216"/>
      <c r="O349" s="11"/>
    </row>
    <row r="350" spans="1:16" ht="23.25">
      <c r="A350" s="216" t="s">
        <v>352</v>
      </c>
      <c r="B350" s="216"/>
      <c r="C350" s="216"/>
      <c r="D350" s="216"/>
      <c r="E350" s="216"/>
      <c r="F350" s="216"/>
      <c r="G350" s="216"/>
      <c r="H350" s="216"/>
      <c r="I350" s="216"/>
      <c r="J350" s="216"/>
      <c r="K350" s="216"/>
      <c r="L350" s="216"/>
      <c r="M350" s="216" t="s">
        <v>22</v>
      </c>
      <c r="N350" s="216"/>
      <c r="O350" s="216"/>
    </row>
    <row r="351" spans="1:16" ht="23.25">
      <c r="A351" s="216" t="s">
        <v>23</v>
      </c>
      <c r="B351" s="216"/>
      <c r="C351" s="216"/>
      <c r="D351" s="216"/>
      <c r="E351" s="216"/>
      <c r="F351" s="216"/>
      <c r="G351" s="216"/>
      <c r="H351" s="216"/>
      <c r="I351" s="216"/>
      <c r="J351" s="216"/>
      <c r="K351" s="216"/>
      <c r="L351" s="216"/>
      <c r="M351" s="216" t="s">
        <v>28</v>
      </c>
      <c r="N351" s="216"/>
      <c r="O351" s="216"/>
    </row>
    <row r="352" spans="1:16" ht="23.25">
      <c r="A352" s="216" t="s">
        <v>351</v>
      </c>
      <c r="B352" s="216"/>
      <c r="C352" s="216"/>
      <c r="D352" s="216"/>
      <c r="E352" s="216"/>
      <c r="F352" s="216"/>
      <c r="G352" s="216"/>
      <c r="H352" s="216"/>
      <c r="I352" s="216"/>
      <c r="J352" s="216"/>
      <c r="K352" s="216"/>
      <c r="L352" s="216"/>
      <c r="M352" s="217" t="s">
        <v>29</v>
      </c>
      <c r="N352" s="217"/>
      <c r="O352" s="217"/>
    </row>
    <row r="353" spans="1:17" ht="21">
      <c r="A353" s="12" t="s">
        <v>0</v>
      </c>
      <c r="B353" s="12" t="s">
        <v>1</v>
      </c>
      <c r="C353" s="12" t="s">
        <v>2</v>
      </c>
      <c r="D353" s="12" t="s">
        <v>3</v>
      </c>
      <c r="E353" s="12" t="s">
        <v>4</v>
      </c>
      <c r="F353" s="12" t="s">
        <v>5</v>
      </c>
      <c r="G353" s="218" t="s">
        <v>26</v>
      </c>
      <c r="H353" s="219"/>
      <c r="I353" s="219"/>
      <c r="J353" s="219"/>
      <c r="K353" s="220"/>
      <c r="L353" s="12" t="s">
        <v>6</v>
      </c>
      <c r="M353" s="12" t="s">
        <v>7</v>
      </c>
      <c r="N353" s="12" t="s">
        <v>8</v>
      </c>
      <c r="O353" s="12" t="s">
        <v>9</v>
      </c>
    </row>
    <row r="354" spans="1:17" ht="21">
      <c r="A354" s="13"/>
      <c r="B354" s="13"/>
      <c r="C354" s="13" t="s">
        <v>10</v>
      </c>
      <c r="D354" s="40"/>
      <c r="E354" s="13" t="s">
        <v>11</v>
      </c>
      <c r="F354" s="13" t="s">
        <v>12</v>
      </c>
      <c r="G354" s="13">
        <v>1</v>
      </c>
      <c r="H354" s="13">
        <v>2</v>
      </c>
      <c r="I354" s="13">
        <v>3</v>
      </c>
      <c r="J354" s="13">
        <v>4</v>
      </c>
      <c r="K354" s="13">
        <v>5</v>
      </c>
      <c r="L354" s="13" t="s">
        <v>13</v>
      </c>
      <c r="M354" s="13" t="s">
        <v>13</v>
      </c>
      <c r="N354" s="13" t="s">
        <v>14</v>
      </c>
      <c r="O354" s="13"/>
    </row>
    <row r="355" spans="1:17" ht="23.25" customHeight="1">
      <c r="A355" s="224">
        <v>116</v>
      </c>
      <c r="B355" s="154" t="s">
        <v>58</v>
      </c>
      <c r="C355" s="98" t="s">
        <v>59</v>
      </c>
      <c r="D355" s="244" t="s">
        <v>69</v>
      </c>
      <c r="E355" s="212">
        <v>255000</v>
      </c>
      <c r="F355" s="209" t="s">
        <v>286</v>
      </c>
      <c r="G355" s="252"/>
      <c r="H355" s="250"/>
      <c r="I355" s="250" t="s">
        <v>365</v>
      </c>
      <c r="J355" s="250"/>
      <c r="K355" s="250"/>
      <c r="L355" s="248">
        <v>69000</v>
      </c>
      <c r="M355" s="256">
        <v>186000</v>
      </c>
      <c r="N355" s="248" t="s">
        <v>355</v>
      </c>
      <c r="O355" s="246"/>
    </row>
    <row r="356" spans="1:17" ht="23.25" customHeight="1">
      <c r="A356" s="224"/>
      <c r="B356" s="155"/>
      <c r="C356" s="100" t="s">
        <v>285</v>
      </c>
      <c r="D356" s="245"/>
      <c r="E356" s="213"/>
      <c r="F356" s="210"/>
      <c r="G356" s="253"/>
      <c r="H356" s="251"/>
      <c r="I356" s="251"/>
      <c r="J356" s="251"/>
      <c r="K356" s="251"/>
      <c r="L356" s="249"/>
      <c r="M356" s="257"/>
      <c r="N356" s="249"/>
      <c r="O356" s="247"/>
    </row>
    <row r="357" spans="1:17" ht="23.25" customHeight="1">
      <c r="A357" s="224">
        <v>117</v>
      </c>
      <c r="B357" s="144" t="s">
        <v>47</v>
      </c>
      <c r="C357" s="98" t="s">
        <v>59</v>
      </c>
      <c r="D357" s="244" t="s">
        <v>69</v>
      </c>
      <c r="E357" s="212">
        <v>50000</v>
      </c>
      <c r="F357" s="209" t="s">
        <v>286</v>
      </c>
      <c r="G357" s="252" t="s">
        <v>365</v>
      </c>
      <c r="H357" s="274"/>
      <c r="I357" s="274"/>
      <c r="J357" s="274"/>
      <c r="K357" s="274"/>
      <c r="L357" s="248" t="s">
        <v>356</v>
      </c>
      <c r="M357" s="256">
        <v>50000</v>
      </c>
      <c r="N357" s="294"/>
      <c r="O357" s="274"/>
    </row>
    <row r="358" spans="1:17" ht="24" customHeight="1">
      <c r="A358" s="224"/>
      <c r="B358" s="156"/>
      <c r="C358" s="100" t="s">
        <v>285</v>
      </c>
      <c r="D358" s="245"/>
      <c r="E358" s="213"/>
      <c r="F358" s="210"/>
      <c r="G358" s="253"/>
      <c r="H358" s="275"/>
      <c r="I358" s="275"/>
      <c r="J358" s="275"/>
      <c r="K358" s="275"/>
      <c r="L358" s="249"/>
      <c r="M358" s="257"/>
      <c r="N358" s="295"/>
      <c r="O358" s="275"/>
    </row>
    <row r="359" spans="1:17" ht="23.25" customHeight="1">
      <c r="A359" s="224">
        <v>118</v>
      </c>
      <c r="B359" s="144" t="s">
        <v>39</v>
      </c>
      <c r="C359" s="98" t="s">
        <v>59</v>
      </c>
      <c r="D359" s="244" t="s">
        <v>69</v>
      </c>
      <c r="E359" s="212">
        <v>30000</v>
      </c>
      <c r="F359" s="209" t="s">
        <v>286</v>
      </c>
      <c r="G359" s="252"/>
      <c r="H359" s="250"/>
      <c r="I359" s="274" t="s">
        <v>365</v>
      </c>
      <c r="J359" s="274"/>
      <c r="K359" s="250"/>
      <c r="L359" s="248">
        <v>7427</v>
      </c>
      <c r="M359" s="256">
        <v>22573</v>
      </c>
      <c r="N359" s="209" t="s">
        <v>392</v>
      </c>
      <c r="O359" s="274"/>
    </row>
    <row r="360" spans="1:17" ht="23.25" customHeight="1">
      <c r="A360" s="224"/>
      <c r="B360" s="157"/>
      <c r="C360" s="100" t="s">
        <v>285</v>
      </c>
      <c r="D360" s="245"/>
      <c r="E360" s="213"/>
      <c r="F360" s="210"/>
      <c r="G360" s="253"/>
      <c r="H360" s="251"/>
      <c r="I360" s="275"/>
      <c r="J360" s="275"/>
      <c r="K360" s="251"/>
      <c r="L360" s="249"/>
      <c r="M360" s="257"/>
      <c r="N360" s="210"/>
      <c r="O360" s="275"/>
    </row>
    <row r="361" spans="1:17" ht="23.25">
      <c r="A361" s="224">
        <v>119</v>
      </c>
      <c r="B361" s="154" t="s">
        <v>30</v>
      </c>
      <c r="C361" s="98" t="s">
        <v>59</v>
      </c>
      <c r="D361" s="237" t="s">
        <v>69</v>
      </c>
      <c r="E361" s="225">
        <v>5000</v>
      </c>
      <c r="F361" s="224" t="s">
        <v>286</v>
      </c>
      <c r="G361" s="273" t="s">
        <v>365</v>
      </c>
      <c r="H361" s="228"/>
      <c r="I361" s="233"/>
      <c r="J361" s="273"/>
      <c r="K361" s="228"/>
      <c r="L361" s="248" t="s">
        <v>356</v>
      </c>
      <c r="M361" s="225">
        <v>5000</v>
      </c>
      <c r="N361" s="224"/>
      <c r="O361" s="273"/>
      <c r="Q361" s="84"/>
    </row>
    <row r="362" spans="1:17" ht="23.25">
      <c r="A362" s="224"/>
      <c r="B362" s="155"/>
      <c r="C362" s="100" t="s">
        <v>285</v>
      </c>
      <c r="D362" s="237"/>
      <c r="E362" s="225"/>
      <c r="F362" s="224"/>
      <c r="G362" s="273"/>
      <c r="H362" s="228"/>
      <c r="I362" s="233"/>
      <c r="J362" s="273"/>
      <c r="K362" s="228"/>
      <c r="L362" s="249"/>
      <c r="M362" s="225"/>
      <c r="N362" s="224"/>
      <c r="O362" s="273"/>
      <c r="Q362" s="153"/>
    </row>
    <row r="363" spans="1:17" ht="23.25">
      <c r="A363" s="224">
        <v>120</v>
      </c>
      <c r="B363" s="123" t="s">
        <v>60</v>
      </c>
      <c r="C363" s="98" t="s">
        <v>59</v>
      </c>
      <c r="D363" s="237" t="s">
        <v>69</v>
      </c>
      <c r="E363" s="225">
        <v>10000</v>
      </c>
      <c r="F363" s="224" t="s">
        <v>286</v>
      </c>
      <c r="G363" s="273"/>
      <c r="H363" s="228"/>
      <c r="I363" s="228" t="s">
        <v>365</v>
      </c>
      <c r="J363" s="273"/>
      <c r="K363" s="228"/>
      <c r="L363" s="227">
        <v>4383</v>
      </c>
      <c r="M363" s="284">
        <v>5617</v>
      </c>
      <c r="N363" s="209" t="s">
        <v>392</v>
      </c>
      <c r="O363" s="273"/>
      <c r="Q363" s="153"/>
    </row>
    <row r="364" spans="1:17" ht="23.25">
      <c r="A364" s="224"/>
      <c r="B364" s="156"/>
      <c r="C364" s="100" t="s">
        <v>285</v>
      </c>
      <c r="D364" s="237"/>
      <c r="E364" s="225"/>
      <c r="F364" s="224"/>
      <c r="G364" s="273"/>
      <c r="H364" s="228"/>
      <c r="I364" s="228"/>
      <c r="J364" s="273"/>
      <c r="K364" s="228"/>
      <c r="L364" s="227"/>
      <c r="M364" s="284"/>
      <c r="N364" s="210"/>
      <c r="O364" s="273"/>
      <c r="Q364" s="153"/>
    </row>
    <row r="365" spans="1:17" ht="23.25">
      <c r="A365" s="224">
        <v>121</v>
      </c>
      <c r="B365" s="158" t="s">
        <v>390</v>
      </c>
      <c r="C365" s="98" t="s">
        <v>59</v>
      </c>
      <c r="D365" s="237" t="s">
        <v>148</v>
      </c>
      <c r="E365" s="225">
        <v>286252</v>
      </c>
      <c r="F365" s="224" t="s">
        <v>286</v>
      </c>
      <c r="G365" s="273"/>
      <c r="H365" s="228"/>
      <c r="I365" s="228" t="s">
        <v>365</v>
      </c>
      <c r="J365" s="273"/>
      <c r="K365" s="228"/>
      <c r="L365" s="292">
        <v>179841.34</v>
      </c>
      <c r="M365" s="290">
        <v>106410.66</v>
      </c>
      <c r="N365" s="289" t="s">
        <v>393</v>
      </c>
      <c r="O365" s="273"/>
      <c r="Q365" s="153"/>
    </row>
    <row r="366" spans="1:17" ht="23.25">
      <c r="A366" s="224"/>
      <c r="B366" s="156" t="s">
        <v>391</v>
      </c>
      <c r="C366" s="100" t="s">
        <v>285</v>
      </c>
      <c r="D366" s="237"/>
      <c r="E366" s="225"/>
      <c r="F366" s="224"/>
      <c r="G366" s="273"/>
      <c r="H366" s="228"/>
      <c r="I366" s="228"/>
      <c r="J366" s="273"/>
      <c r="K366" s="228"/>
      <c r="L366" s="293"/>
      <c r="M366" s="291"/>
      <c r="N366" s="224"/>
      <c r="O366" s="273"/>
      <c r="Q366" s="153"/>
    </row>
    <row r="367" spans="1:17" ht="23.25">
      <c r="A367" s="25"/>
      <c r="B367" s="48"/>
      <c r="C367" s="25"/>
      <c r="D367" s="55"/>
      <c r="E367" s="52"/>
      <c r="F367" s="25"/>
      <c r="G367" s="61"/>
      <c r="H367" s="22"/>
      <c r="I367" s="22"/>
      <c r="J367" s="61"/>
      <c r="K367" s="22"/>
      <c r="L367" s="152"/>
      <c r="M367" s="148"/>
      <c r="N367" s="25"/>
      <c r="O367" s="61"/>
      <c r="Q367" s="153"/>
    </row>
    <row r="368" spans="1:17" ht="23.25">
      <c r="A368" s="214" t="s">
        <v>404</v>
      </c>
      <c r="B368" s="214"/>
      <c r="C368" s="214"/>
      <c r="D368" s="214"/>
      <c r="E368" s="214"/>
      <c r="F368" s="214"/>
      <c r="G368" s="214"/>
      <c r="H368" s="214"/>
      <c r="I368" s="214"/>
      <c r="J368" s="214"/>
      <c r="K368" s="214"/>
      <c r="L368" s="214"/>
      <c r="M368" s="214"/>
      <c r="N368" s="214"/>
      <c r="O368" s="214"/>
      <c r="P368" s="10"/>
    </row>
    <row r="369" spans="1:18" ht="23.25">
      <c r="A369" s="215" t="s">
        <v>405</v>
      </c>
      <c r="B369" s="215"/>
      <c r="C369" s="215"/>
      <c r="D369" s="215"/>
      <c r="E369" s="215"/>
      <c r="F369" s="215"/>
      <c r="G369" s="215"/>
      <c r="H369" s="215"/>
      <c r="I369" s="215"/>
      <c r="J369" s="215"/>
      <c r="K369" s="215"/>
      <c r="L369" s="215"/>
      <c r="M369" s="215"/>
      <c r="N369" s="215"/>
      <c r="O369" s="215"/>
      <c r="P369" s="10"/>
      <c r="R369" s="83"/>
    </row>
    <row r="370" spans="1:18" ht="23.25">
      <c r="A370" s="216" t="s">
        <v>79</v>
      </c>
      <c r="B370" s="216"/>
      <c r="C370" s="216"/>
      <c r="D370" s="216"/>
      <c r="E370" s="216"/>
      <c r="F370" s="216"/>
      <c r="G370" s="216"/>
      <c r="H370" s="216"/>
      <c r="I370" s="216"/>
      <c r="J370" s="216"/>
      <c r="K370" s="216"/>
      <c r="L370" s="216"/>
      <c r="M370" s="216"/>
      <c r="N370" s="216"/>
      <c r="O370" s="11"/>
    </row>
    <row r="371" spans="1:18" ht="23.25">
      <c r="A371" s="216" t="s">
        <v>352</v>
      </c>
      <c r="B371" s="216"/>
      <c r="C371" s="216"/>
      <c r="D371" s="216"/>
      <c r="E371" s="216"/>
      <c r="F371" s="216"/>
      <c r="G371" s="216"/>
      <c r="H371" s="216"/>
      <c r="I371" s="216"/>
      <c r="J371" s="216"/>
      <c r="K371" s="216"/>
      <c r="L371" s="216"/>
      <c r="M371" s="216" t="s">
        <v>22</v>
      </c>
      <c r="N371" s="216"/>
      <c r="O371" s="216"/>
    </row>
    <row r="372" spans="1:18" ht="23.25">
      <c r="A372" s="216" t="s">
        <v>23</v>
      </c>
      <c r="B372" s="216"/>
      <c r="C372" s="216"/>
      <c r="D372" s="216"/>
      <c r="E372" s="216"/>
      <c r="F372" s="216"/>
      <c r="G372" s="216"/>
      <c r="H372" s="216"/>
      <c r="I372" s="216"/>
      <c r="J372" s="216"/>
      <c r="K372" s="216"/>
      <c r="L372" s="216"/>
      <c r="M372" s="216" t="s">
        <v>28</v>
      </c>
      <c r="N372" s="216"/>
      <c r="O372" s="216"/>
    </row>
    <row r="373" spans="1:18" ht="23.25">
      <c r="A373" s="216" t="s">
        <v>351</v>
      </c>
      <c r="B373" s="216"/>
      <c r="C373" s="216"/>
      <c r="D373" s="216"/>
      <c r="E373" s="216"/>
      <c r="F373" s="216"/>
      <c r="G373" s="216"/>
      <c r="H373" s="216"/>
      <c r="I373" s="216"/>
      <c r="J373" s="216"/>
      <c r="K373" s="216"/>
      <c r="L373" s="216"/>
      <c r="M373" s="217" t="s">
        <v>29</v>
      </c>
      <c r="N373" s="217"/>
      <c r="O373" s="217"/>
    </row>
    <row r="374" spans="1:18" ht="21">
      <c r="A374" s="12" t="s">
        <v>0</v>
      </c>
      <c r="B374" s="12" t="s">
        <v>1</v>
      </c>
      <c r="C374" s="12" t="s">
        <v>2</v>
      </c>
      <c r="D374" s="39" t="s">
        <v>3</v>
      </c>
      <c r="E374" s="12" t="s">
        <v>4</v>
      </c>
      <c r="F374" s="12" t="s">
        <v>5</v>
      </c>
      <c r="G374" s="218" t="s">
        <v>26</v>
      </c>
      <c r="H374" s="219"/>
      <c r="I374" s="219"/>
      <c r="J374" s="219"/>
      <c r="K374" s="220"/>
      <c r="L374" s="12" t="s">
        <v>6</v>
      </c>
      <c r="M374" s="12" t="s">
        <v>7</v>
      </c>
      <c r="N374" s="12" t="s">
        <v>8</v>
      </c>
      <c r="O374" s="12" t="s">
        <v>9</v>
      </c>
    </row>
    <row r="375" spans="1:18" ht="21">
      <c r="A375" s="112"/>
      <c r="B375" s="13"/>
      <c r="C375" s="13" t="s">
        <v>10</v>
      </c>
      <c r="D375" s="40"/>
      <c r="E375" s="13" t="s">
        <v>11</v>
      </c>
      <c r="F375" s="13" t="s">
        <v>12</v>
      </c>
      <c r="G375" s="13">
        <v>1</v>
      </c>
      <c r="H375" s="13">
        <v>2</v>
      </c>
      <c r="I375" s="13">
        <v>3</v>
      </c>
      <c r="J375" s="13">
        <v>4</v>
      </c>
      <c r="K375" s="13">
        <v>5</v>
      </c>
      <c r="L375" s="13" t="s">
        <v>13</v>
      </c>
      <c r="M375" s="13" t="s">
        <v>13</v>
      </c>
      <c r="N375" s="13" t="s">
        <v>14</v>
      </c>
      <c r="O375" s="13"/>
    </row>
    <row r="376" spans="1:18" ht="23.25" customHeight="1">
      <c r="A376" s="288">
        <v>122</v>
      </c>
      <c r="B376" s="160" t="s">
        <v>34</v>
      </c>
      <c r="C376" s="98" t="s">
        <v>59</v>
      </c>
      <c r="D376" s="244" t="s">
        <v>69</v>
      </c>
      <c r="E376" s="212">
        <v>5000</v>
      </c>
      <c r="F376" s="209" t="s">
        <v>286</v>
      </c>
      <c r="G376" s="252" t="s">
        <v>365</v>
      </c>
      <c r="H376" s="274"/>
      <c r="I376" s="274"/>
      <c r="J376" s="274"/>
      <c r="K376" s="274"/>
      <c r="L376" s="248" t="s">
        <v>356</v>
      </c>
      <c r="M376" s="212">
        <v>5000</v>
      </c>
      <c r="N376" s="286"/>
      <c r="O376" s="274"/>
    </row>
    <row r="377" spans="1:18" s="44" customFormat="1" ht="19.5" customHeight="1">
      <c r="A377" s="288"/>
      <c r="B377" s="115"/>
      <c r="C377" s="100" t="s">
        <v>285</v>
      </c>
      <c r="D377" s="245"/>
      <c r="E377" s="213"/>
      <c r="F377" s="210"/>
      <c r="G377" s="253"/>
      <c r="H377" s="275"/>
      <c r="I377" s="275"/>
      <c r="J377" s="275"/>
      <c r="K377" s="275"/>
      <c r="L377" s="249"/>
      <c r="M377" s="213"/>
      <c r="N377" s="287"/>
      <c r="O377" s="275"/>
    </row>
    <row r="378" spans="1:18" s="44" customFormat="1" ht="21" customHeight="1">
      <c r="A378" s="288">
        <v>123</v>
      </c>
      <c r="B378" s="80" t="s">
        <v>100</v>
      </c>
      <c r="C378" s="98" t="s">
        <v>59</v>
      </c>
      <c r="D378" s="244" t="s">
        <v>69</v>
      </c>
      <c r="E378" s="212">
        <v>10000</v>
      </c>
      <c r="F378" s="209" t="s">
        <v>286</v>
      </c>
      <c r="G378" s="252" t="s">
        <v>365</v>
      </c>
      <c r="H378" s="231"/>
      <c r="I378" s="231"/>
      <c r="J378" s="231"/>
      <c r="K378" s="231"/>
      <c r="L378" s="248" t="s">
        <v>356</v>
      </c>
      <c r="M378" s="212">
        <v>10000</v>
      </c>
      <c r="N378" s="231"/>
      <c r="O378" s="231"/>
    </row>
    <row r="379" spans="1:18" s="44" customFormat="1" ht="21" customHeight="1">
      <c r="A379" s="288"/>
      <c r="B379" s="115"/>
      <c r="C379" s="99" t="s">
        <v>285</v>
      </c>
      <c r="D379" s="245"/>
      <c r="E379" s="213"/>
      <c r="F379" s="210"/>
      <c r="G379" s="253"/>
      <c r="H379" s="232"/>
      <c r="I379" s="232"/>
      <c r="J379" s="232"/>
      <c r="K379" s="232"/>
      <c r="L379" s="249"/>
      <c r="M379" s="213"/>
      <c r="N379" s="232"/>
      <c r="O379" s="232"/>
    </row>
    <row r="380" spans="1:18" s="44" customFormat="1" ht="23.25" customHeight="1">
      <c r="A380" s="288">
        <v>124</v>
      </c>
      <c r="B380" s="80" t="s">
        <v>35</v>
      </c>
      <c r="C380" s="98" t="s">
        <v>59</v>
      </c>
      <c r="D380" s="237" t="s">
        <v>69</v>
      </c>
      <c r="E380" s="212">
        <v>10000</v>
      </c>
      <c r="F380" s="238" t="s">
        <v>286</v>
      </c>
      <c r="G380" s="252" t="s">
        <v>365</v>
      </c>
      <c r="H380" s="211"/>
      <c r="I380" s="233"/>
      <c r="J380" s="211"/>
      <c r="K380" s="211"/>
      <c r="L380" s="248" t="s">
        <v>356</v>
      </c>
      <c r="M380" s="212">
        <v>10000</v>
      </c>
      <c r="N380" s="255"/>
      <c r="O380" s="211"/>
    </row>
    <row r="381" spans="1:18" s="44" customFormat="1" ht="18.75" customHeight="1">
      <c r="A381" s="288"/>
      <c r="B381" s="111"/>
      <c r="C381" s="100" t="s">
        <v>285</v>
      </c>
      <c r="D381" s="237"/>
      <c r="E381" s="213"/>
      <c r="F381" s="239"/>
      <c r="G381" s="253"/>
      <c r="H381" s="211"/>
      <c r="I381" s="233"/>
      <c r="J381" s="211"/>
      <c r="K381" s="211"/>
      <c r="L381" s="249"/>
      <c r="M381" s="213"/>
      <c r="N381" s="255"/>
      <c r="O381" s="211"/>
    </row>
    <row r="382" spans="1:18" s="44" customFormat="1" ht="23.25" customHeight="1">
      <c r="A382" s="288">
        <v>125</v>
      </c>
      <c r="B382" s="110" t="s">
        <v>37</v>
      </c>
      <c r="C382" s="98" t="s">
        <v>59</v>
      </c>
      <c r="D382" s="237" t="s">
        <v>69</v>
      </c>
      <c r="E382" s="212">
        <v>20000</v>
      </c>
      <c r="F382" s="238" t="s">
        <v>286</v>
      </c>
      <c r="G382" s="211"/>
      <c r="H382" s="211"/>
      <c r="I382" s="233" t="s">
        <v>365</v>
      </c>
      <c r="J382" s="211"/>
      <c r="K382" s="211"/>
      <c r="L382" s="284">
        <v>8440</v>
      </c>
      <c r="M382" s="225">
        <v>11560</v>
      </c>
      <c r="N382" s="255" t="s">
        <v>392</v>
      </c>
      <c r="O382" s="211"/>
    </row>
    <row r="383" spans="1:18" s="44" customFormat="1" ht="18.75" customHeight="1">
      <c r="A383" s="288"/>
      <c r="B383" s="111"/>
      <c r="C383" s="100" t="s">
        <v>285</v>
      </c>
      <c r="D383" s="237"/>
      <c r="E383" s="213"/>
      <c r="F383" s="239"/>
      <c r="G383" s="211"/>
      <c r="H383" s="211"/>
      <c r="I383" s="233"/>
      <c r="J383" s="211"/>
      <c r="K383" s="211"/>
      <c r="L383" s="284"/>
      <c r="M383" s="225"/>
      <c r="N383" s="255"/>
      <c r="O383" s="211"/>
    </row>
    <row r="384" spans="1:18" s="44" customFormat="1" ht="23.25" customHeight="1">
      <c r="A384" s="288">
        <v>126</v>
      </c>
      <c r="B384" s="110" t="s">
        <v>287</v>
      </c>
      <c r="C384" s="98" t="s">
        <v>59</v>
      </c>
      <c r="D384" s="237" t="s">
        <v>69</v>
      </c>
      <c r="E384" s="212">
        <v>20000</v>
      </c>
      <c r="F384" s="238" t="s">
        <v>286</v>
      </c>
      <c r="G384" s="211" t="s">
        <v>365</v>
      </c>
      <c r="H384" s="211"/>
      <c r="I384" s="233"/>
      <c r="J384" s="211"/>
      <c r="K384" s="211"/>
      <c r="L384" s="284" t="s">
        <v>356</v>
      </c>
      <c r="M384" s="212">
        <v>20000</v>
      </c>
      <c r="N384" s="255"/>
      <c r="O384" s="211"/>
    </row>
    <row r="385" spans="1:16" s="44" customFormat="1" ht="18.75" customHeight="1">
      <c r="A385" s="288"/>
      <c r="B385" s="111"/>
      <c r="C385" s="100" t="s">
        <v>285</v>
      </c>
      <c r="D385" s="237"/>
      <c r="E385" s="213"/>
      <c r="F385" s="239"/>
      <c r="G385" s="211"/>
      <c r="H385" s="211"/>
      <c r="I385" s="233"/>
      <c r="J385" s="211"/>
      <c r="K385" s="211"/>
      <c r="L385" s="284"/>
      <c r="M385" s="213"/>
      <c r="N385" s="255"/>
      <c r="O385" s="211"/>
    </row>
    <row r="386" spans="1:16" s="44" customFormat="1" ht="21" customHeight="1">
      <c r="A386" s="288">
        <v>127</v>
      </c>
      <c r="B386" s="80" t="s">
        <v>49</v>
      </c>
      <c r="C386" s="98" t="s">
        <v>59</v>
      </c>
      <c r="D386" s="211" t="s">
        <v>69</v>
      </c>
      <c r="E386" s="212">
        <v>15000</v>
      </c>
      <c r="F386" s="238" t="s">
        <v>286</v>
      </c>
      <c r="G386" s="211" t="s">
        <v>365</v>
      </c>
      <c r="H386" s="211"/>
      <c r="I386" s="211"/>
      <c r="J386" s="211"/>
      <c r="K386" s="211"/>
      <c r="L386" s="284" t="s">
        <v>356</v>
      </c>
      <c r="M386" s="212">
        <v>15000</v>
      </c>
      <c r="N386" s="211"/>
      <c r="O386" s="211"/>
    </row>
    <row r="387" spans="1:16" ht="20.25" customHeight="1">
      <c r="A387" s="288"/>
      <c r="B387" s="115"/>
      <c r="C387" s="100" t="s">
        <v>285</v>
      </c>
      <c r="D387" s="211"/>
      <c r="E387" s="213"/>
      <c r="F387" s="239"/>
      <c r="G387" s="211"/>
      <c r="H387" s="211"/>
      <c r="I387" s="211"/>
      <c r="J387" s="211"/>
      <c r="K387" s="211"/>
      <c r="L387" s="284"/>
      <c r="M387" s="213"/>
      <c r="N387" s="211"/>
      <c r="O387" s="211"/>
      <c r="P387" s="10"/>
    </row>
    <row r="388" spans="1:16" ht="20.25" customHeight="1">
      <c r="A388" s="200"/>
      <c r="B388" s="54"/>
      <c r="C388" s="25"/>
      <c r="D388" s="57"/>
      <c r="E388" s="52"/>
      <c r="F388" s="25"/>
      <c r="G388" s="57"/>
      <c r="H388" s="57"/>
      <c r="I388" s="57"/>
      <c r="J388" s="57"/>
      <c r="K388" s="57"/>
      <c r="L388" s="57"/>
      <c r="M388" s="52"/>
      <c r="N388" s="57"/>
      <c r="O388" s="57"/>
      <c r="P388" s="10"/>
    </row>
    <row r="389" spans="1:16" ht="20.25" customHeight="1">
      <c r="A389" s="200"/>
      <c r="B389" s="54"/>
      <c r="C389" s="25"/>
      <c r="D389" s="57"/>
      <c r="E389" s="52"/>
      <c r="F389" s="25"/>
      <c r="G389" s="57"/>
      <c r="H389" s="57"/>
      <c r="I389" s="57"/>
      <c r="J389" s="57"/>
      <c r="K389" s="57"/>
      <c r="L389" s="57"/>
      <c r="M389" s="52"/>
      <c r="N389" s="57"/>
      <c r="O389" s="57"/>
      <c r="P389" s="10"/>
    </row>
    <row r="390" spans="1:16" ht="23.25">
      <c r="A390" s="214" t="s">
        <v>404</v>
      </c>
      <c r="B390" s="214"/>
      <c r="C390" s="214"/>
      <c r="D390" s="214"/>
      <c r="E390" s="214"/>
      <c r="F390" s="214"/>
      <c r="G390" s="214"/>
      <c r="H390" s="214"/>
      <c r="I390" s="214"/>
      <c r="J390" s="214"/>
      <c r="K390" s="214"/>
      <c r="L390" s="214"/>
      <c r="M390" s="214"/>
      <c r="N390" s="214"/>
      <c r="O390" s="214"/>
      <c r="P390" s="10"/>
    </row>
    <row r="391" spans="1:16" ht="23.25">
      <c r="A391" s="215" t="s">
        <v>405</v>
      </c>
      <c r="B391" s="215"/>
      <c r="C391" s="215"/>
      <c r="D391" s="215"/>
      <c r="E391" s="215"/>
      <c r="F391" s="215"/>
      <c r="G391" s="215"/>
      <c r="H391" s="215"/>
      <c r="I391" s="215"/>
      <c r="J391" s="215"/>
      <c r="K391" s="215"/>
      <c r="L391" s="215"/>
      <c r="M391" s="215"/>
      <c r="N391" s="215"/>
      <c r="O391" s="215"/>
      <c r="P391" s="10"/>
    </row>
    <row r="392" spans="1:16" ht="23.25">
      <c r="A392" s="216" t="s">
        <v>80</v>
      </c>
      <c r="B392" s="216"/>
      <c r="C392" s="216"/>
      <c r="D392" s="216"/>
      <c r="E392" s="216"/>
      <c r="F392" s="216"/>
      <c r="G392" s="216"/>
      <c r="H392" s="216"/>
      <c r="I392" s="216"/>
      <c r="J392" s="216"/>
      <c r="K392" s="216"/>
      <c r="L392" s="216"/>
      <c r="M392" s="216"/>
      <c r="N392" s="216"/>
      <c r="O392" s="11"/>
    </row>
    <row r="393" spans="1:16" ht="23.25">
      <c r="A393" s="216" t="s">
        <v>352</v>
      </c>
      <c r="B393" s="216"/>
      <c r="C393" s="216"/>
      <c r="D393" s="216"/>
      <c r="E393" s="216"/>
      <c r="F393" s="216"/>
      <c r="G393" s="216"/>
      <c r="H393" s="216"/>
      <c r="I393" s="216"/>
      <c r="J393" s="216"/>
      <c r="K393" s="216"/>
      <c r="L393" s="216"/>
      <c r="M393" s="216" t="s">
        <v>22</v>
      </c>
      <c r="N393" s="216"/>
      <c r="O393" s="216"/>
    </row>
    <row r="394" spans="1:16" ht="23.25">
      <c r="A394" s="216" t="s">
        <v>23</v>
      </c>
      <c r="B394" s="216"/>
      <c r="C394" s="216"/>
      <c r="D394" s="216"/>
      <c r="E394" s="216"/>
      <c r="F394" s="216"/>
      <c r="G394" s="216"/>
      <c r="H394" s="216"/>
      <c r="I394" s="216"/>
      <c r="J394" s="216"/>
      <c r="K394" s="216"/>
      <c r="L394" s="216"/>
      <c r="M394" s="216" t="s">
        <v>28</v>
      </c>
      <c r="N394" s="216"/>
      <c r="O394" s="216"/>
    </row>
    <row r="395" spans="1:16" ht="23.25">
      <c r="A395" s="216" t="s">
        <v>351</v>
      </c>
      <c r="B395" s="216"/>
      <c r="C395" s="216"/>
      <c r="D395" s="216"/>
      <c r="E395" s="216"/>
      <c r="F395" s="216"/>
      <c r="G395" s="216"/>
      <c r="H395" s="216"/>
      <c r="I395" s="216"/>
      <c r="J395" s="216"/>
      <c r="K395" s="216"/>
      <c r="L395" s="216"/>
      <c r="M395" s="217" t="s">
        <v>29</v>
      </c>
      <c r="N395" s="217"/>
      <c r="O395" s="217"/>
    </row>
    <row r="396" spans="1:16" ht="21">
      <c r="A396" s="12" t="s">
        <v>0</v>
      </c>
      <c r="B396" s="12" t="s">
        <v>1</v>
      </c>
      <c r="C396" s="12" t="s">
        <v>2</v>
      </c>
      <c r="D396" s="39" t="s">
        <v>3</v>
      </c>
      <c r="E396" s="12" t="s">
        <v>4</v>
      </c>
      <c r="F396" s="12" t="s">
        <v>5</v>
      </c>
      <c r="G396" s="218" t="s">
        <v>26</v>
      </c>
      <c r="H396" s="219"/>
      <c r="I396" s="219"/>
      <c r="J396" s="219"/>
      <c r="K396" s="220"/>
      <c r="L396" s="12" t="s">
        <v>6</v>
      </c>
      <c r="M396" s="12" t="s">
        <v>7</v>
      </c>
      <c r="N396" s="12" t="s">
        <v>8</v>
      </c>
      <c r="O396" s="12" t="s">
        <v>9</v>
      </c>
    </row>
    <row r="397" spans="1:16" ht="21">
      <c r="A397" s="13"/>
      <c r="B397" s="13"/>
      <c r="C397" s="13" t="s">
        <v>10</v>
      </c>
      <c r="D397" s="40"/>
      <c r="E397" s="13" t="s">
        <v>11</v>
      </c>
      <c r="F397" s="13" t="s">
        <v>12</v>
      </c>
      <c r="G397" s="13">
        <v>1</v>
      </c>
      <c r="H397" s="13">
        <v>2</v>
      </c>
      <c r="I397" s="13">
        <v>3</v>
      </c>
      <c r="J397" s="13">
        <v>4</v>
      </c>
      <c r="K397" s="13">
        <v>5</v>
      </c>
      <c r="L397" s="13" t="s">
        <v>13</v>
      </c>
      <c r="M397" s="13" t="s">
        <v>13</v>
      </c>
      <c r="N397" s="13" t="s">
        <v>14</v>
      </c>
      <c r="O397" s="13"/>
    </row>
    <row r="398" spans="1:16" ht="23.25" customHeight="1">
      <c r="A398" s="209">
        <v>128</v>
      </c>
      <c r="B398" s="161" t="s">
        <v>288</v>
      </c>
      <c r="C398" s="98" t="s">
        <v>59</v>
      </c>
      <c r="D398" s="244" t="s">
        <v>148</v>
      </c>
      <c r="E398" s="212">
        <v>5000</v>
      </c>
      <c r="F398" s="209" t="s">
        <v>299</v>
      </c>
      <c r="G398" s="274" t="s">
        <v>365</v>
      </c>
      <c r="H398" s="228"/>
      <c r="I398" s="228"/>
      <c r="J398" s="250"/>
      <c r="K398" s="250"/>
      <c r="L398" s="282" t="s">
        <v>356</v>
      </c>
      <c r="M398" s="212">
        <v>5000</v>
      </c>
      <c r="N398" s="280"/>
      <c r="O398" s="246"/>
    </row>
    <row r="399" spans="1:16" ht="23.25" customHeight="1">
      <c r="A399" s="210"/>
      <c r="B399" s="111" t="s">
        <v>289</v>
      </c>
      <c r="C399" s="99" t="s">
        <v>285</v>
      </c>
      <c r="D399" s="245"/>
      <c r="E399" s="213"/>
      <c r="F399" s="210"/>
      <c r="G399" s="275"/>
      <c r="H399" s="228"/>
      <c r="I399" s="228"/>
      <c r="J399" s="251"/>
      <c r="K399" s="251"/>
      <c r="L399" s="283"/>
      <c r="M399" s="213"/>
      <c r="N399" s="281"/>
      <c r="O399" s="247"/>
    </row>
    <row r="400" spans="1:16" ht="23.25" customHeight="1">
      <c r="A400" s="209">
        <v>129</v>
      </c>
      <c r="B400" s="80" t="s">
        <v>290</v>
      </c>
      <c r="C400" s="98" t="s">
        <v>59</v>
      </c>
      <c r="D400" s="244" t="s">
        <v>69</v>
      </c>
      <c r="E400" s="212">
        <v>5000</v>
      </c>
      <c r="F400" s="209" t="s">
        <v>299</v>
      </c>
      <c r="G400" s="274" t="s">
        <v>365</v>
      </c>
      <c r="H400" s="250"/>
      <c r="I400" s="250"/>
      <c r="J400" s="274"/>
      <c r="K400" s="274"/>
      <c r="L400" s="282" t="s">
        <v>356</v>
      </c>
      <c r="M400" s="212">
        <v>5000</v>
      </c>
      <c r="N400" s="286"/>
      <c r="O400" s="274"/>
    </row>
    <row r="401" spans="1:15" s="44" customFormat="1" ht="21.75" customHeight="1">
      <c r="A401" s="210"/>
      <c r="B401" s="115"/>
      <c r="C401" s="99" t="s">
        <v>285</v>
      </c>
      <c r="D401" s="245"/>
      <c r="E401" s="213"/>
      <c r="F401" s="210"/>
      <c r="G401" s="275"/>
      <c r="H401" s="251"/>
      <c r="I401" s="251"/>
      <c r="J401" s="275"/>
      <c r="K401" s="275"/>
      <c r="L401" s="283"/>
      <c r="M401" s="213"/>
      <c r="N401" s="287"/>
      <c r="O401" s="275"/>
    </row>
    <row r="402" spans="1:15" s="44" customFormat="1" ht="21.75" customHeight="1">
      <c r="A402" s="231">
        <v>130</v>
      </c>
      <c r="B402" s="80" t="s">
        <v>291</v>
      </c>
      <c r="C402" s="98" t="s">
        <v>59</v>
      </c>
      <c r="D402" s="244" t="s">
        <v>69</v>
      </c>
      <c r="E402" s="212">
        <v>25000</v>
      </c>
      <c r="F402" s="209" t="s">
        <v>236</v>
      </c>
      <c r="G402" s="274" t="s">
        <v>365</v>
      </c>
      <c r="H402" s="231"/>
      <c r="I402" s="231"/>
      <c r="J402" s="231"/>
      <c r="K402" s="231"/>
      <c r="L402" s="282" t="s">
        <v>356</v>
      </c>
      <c r="M402" s="212">
        <v>25000</v>
      </c>
      <c r="N402" s="231"/>
      <c r="O402" s="231"/>
    </row>
    <row r="403" spans="1:15" s="44" customFormat="1" ht="21.75" customHeight="1">
      <c r="A403" s="232"/>
      <c r="B403" s="140" t="s">
        <v>292</v>
      </c>
      <c r="C403" s="99" t="s">
        <v>285</v>
      </c>
      <c r="D403" s="245"/>
      <c r="E403" s="213"/>
      <c r="F403" s="210"/>
      <c r="G403" s="275"/>
      <c r="H403" s="232"/>
      <c r="I403" s="232"/>
      <c r="J403" s="232"/>
      <c r="K403" s="232"/>
      <c r="L403" s="283"/>
      <c r="M403" s="213"/>
      <c r="N403" s="232"/>
      <c r="O403" s="232"/>
    </row>
    <row r="404" spans="1:15" s="44" customFormat="1" ht="21.75" customHeight="1">
      <c r="A404" s="211">
        <v>131</v>
      </c>
      <c r="B404" s="80" t="s">
        <v>293</v>
      </c>
      <c r="C404" s="98" t="s">
        <v>59</v>
      </c>
      <c r="D404" s="237" t="s">
        <v>148</v>
      </c>
      <c r="E404" s="212">
        <v>5000</v>
      </c>
      <c r="F404" s="276" t="s">
        <v>299</v>
      </c>
      <c r="G404" s="274" t="s">
        <v>365</v>
      </c>
      <c r="H404" s="211"/>
      <c r="I404" s="211"/>
      <c r="J404" s="211"/>
      <c r="K404" s="211"/>
      <c r="L404" s="282" t="s">
        <v>356</v>
      </c>
      <c r="M404" s="212">
        <v>5000</v>
      </c>
      <c r="N404" s="211"/>
      <c r="O404" s="211"/>
    </row>
    <row r="405" spans="1:15" s="44" customFormat="1" ht="21.75" customHeight="1">
      <c r="A405" s="211"/>
      <c r="B405" s="140"/>
      <c r="C405" s="99" t="s">
        <v>285</v>
      </c>
      <c r="D405" s="237"/>
      <c r="E405" s="213"/>
      <c r="F405" s="277"/>
      <c r="G405" s="275"/>
      <c r="H405" s="211"/>
      <c r="I405" s="211"/>
      <c r="J405" s="211"/>
      <c r="K405" s="211"/>
      <c r="L405" s="283"/>
      <c r="M405" s="213"/>
      <c r="N405" s="211"/>
      <c r="O405" s="211"/>
    </row>
    <row r="406" spans="1:15" s="44" customFormat="1" ht="21.75" customHeight="1">
      <c r="A406" s="211">
        <v>132</v>
      </c>
      <c r="B406" s="80" t="s">
        <v>294</v>
      </c>
      <c r="C406" s="98" t="s">
        <v>59</v>
      </c>
      <c r="D406" s="237" t="s">
        <v>69</v>
      </c>
      <c r="E406" s="212">
        <v>10000</v>
      </c>
      <c r="F406" s="238" t="s">
        <v>236</v>
      </c>
      <c r="G406" s="274" t="s">
        <v>365</v>
      </c>
      <c r="H406" s="211"/>
      <c r="I406" s="211"/>
      <c r="J406" s="211"/>
      <c r="K406" s="211"/>
      <c r="L406" s="282" t="s">
        <v>356</v>
      </c>
      <c r="M406" s="212">
        <v>10000</v>
      </c>
      <c r="N406" s="211"/>
      <c r="O406" s="211"/>
    </row>
    <row r="407" spans="1:15" s="44" customFormat="1" ht="21.75" customHeight="1">
      <c r="A407" s="211"/>
      <c r="B407" s="115"/>
      <c r="C407" s="178" t="s">
        <v>285</v>
      </c>
      <c r="D407" s="237"/>
      <c r="E407" s="213"/>
      <c r="F407" s="239"/>
      <c r="G407" s="275"/>
      <c r="H407" s="211"/>
      <c r="I407" s="211"/>
      <c r="J407" s="211"/>
      <c r="K407" s="211"/>
      <c r="L407" s="283"/>
      <c r="M407" s="213"/>
      <c r="N407" s="211"/>
      <c r="O407" s="211"/>
    </row>
    <row r="408" spans="1:15" s="44" customFormat="1" ht="21.75" customHeight="1">
      <c r="A408" s="211">
        <v>133</v>
      </c>
      <c r="B408" s="80" t="s">
        <v>295</v>
      </c>
      <c r="C408" s="99" t="s">
        <v>285</v>
      </c>
      <c r="D408" s="237" t="s">
        <v>69</v>
      </c>
      <c r="E408" s="212">
        <v>80000</v>
      </c>
      <c r="F408" s="238" t="s">
        <v>236</v>
      </c>
      <c r="G408" s="233"/>
      <c r="H408" s="211"/>
      <c r="I408" s="211" t="s">
        <v>365</v>
      </c>
      <c r="J408" s="211"/>
      <c r="K408" s="211"/>
      <c r="L408" s="211">
        <v>450</v>
      </c>
      <c r="M408" s="225">
        <v>79550</v>
      </c>
      <c r="N408" s="285" t="s">
        <v>371</v>
      </c>
      <c r="O408" s="211"/>
    </row>
    <row r="409" spans="1:15" s="44" customFormat="1" ht="21.75" customHeight="1">
      <c r="A409" s="211"/>
      <c r="B409" s="115" t="s">
        <v>296</v>
      </c>
      <c r="C409" s="100"/>
      <c r="D409" s="237"/>
      <c r="E409" s="213"/>
      <c r="F409" s="239"/>
      <c r="G409" s="233"/>
      <c r="H409" s="211"/>
      <c r="I409" s="211"/>
      <c r="J409" s="211"/>
      <c r="K409" s="211"/>
      <c r="L409" s="211"/>
      <c r="M409" s="225"/>
      <c r="N409" s="211"/>
      <c r="O409" s="211"/>
    </row>
    <row r="410" spans="1:15" s="44" customFormat="1" ht="21.75" customHeight="1">
      <c r="A410" s="57"/>
      <c r="B410" s="54"/>
      <c r="C410" s="25"/>
      <c r="D410" s="55"/>
      <c r="E410" s="52"/>
      <c r="F410" s="25"/>
      <c r="G410" s="81"/>
      <c r="H410" s="57"/>
      <c r="I410" s="57"/>
      <c r="J410" s="57"/>
      <c r="K410" s="57"/>
      <c r="L410" s="57"/>
      <c r="M410" s="52"/>
      <c r="N410" s="57"/>
      <c r="O410" s="57"/>
    </row>
    <row r="411" spans="1:15" s="44" customFormat="1" ht="24.75" customHeight="1">
      <c r="A411" s="214" t="s">
        <v>404</v>
      </c>
      <c r="B411" s="214"/>
      <c r="C411" s="214"/>
      <c r="D411" s="214"/>
      <c r="E411" s="214"/>
      <c r="F411" s="214"/>
      <c r="G411" s="214"/>
      <c r="H411" s="214"/>
      <c r="I411" s="214"/>
      <c r="J411" s="214"/>
      <c r="K411" s="214"/>
      <c r="L411" s="214"/>
      <c r="M411" s="214"/>
      <c r="N411" s="214"/>
      <c r="O411" s="214"/>
    </row>
    <row r="412" spans="1:15" s="44" customFormat="1" ht="21" customHeight="1">
      <c r="A412" s="215" t="s">
        <v>405</v>
      </c>
      <c r="B412" s="215"/>
      <c r="C412" s="215"/>
      <c r="D412" s="215"/>
      <c r="E412" s="215"/>
      <c r="F412" s="215"/>
      <c r="G412" s="215"/>
      <c r="H412" s="215"/>
      <c r="I412" s="215"/>
      <c r="J412" s="215"/>
      <c r="K412" s="215"/>
      <c r="L412" s="215"/>
      <c r="M412" s="215"/>
      <c r="N412" s="215"/>
      <c r="O412" s="215"/>
    </row>
    <row r="413" spans="1:15" ht="23.25">
      <c r="A413" s="216" t="s">
        <v>92</v>
      </c>
      <c r="B413" s="216"/>
      <c r="C413" s="216"/>
      <c r="D413" s="216"/>
      <c r="E413" s="216"/>
      <c r="F413" s="216"/>
      <c r="G413" s="216"/>
      <c r="H413" s="216"/>
      <c r="I413" s="216"/>
      <c r="J413" s="216"/>
      <c r="K413" s="216"/>
      <c r="L413" s="216"/>
      <c r="M413" s="216"/>
      <c r="N413" s="216"/>
      <c r="O413" s="11"/>
    </row>
    <row r="414" spans="1:15" ht="23.25">
      <c r="A414" s="216" t="s">
        <v>352</v>
      </c>
      <c r="B414" s="216"/>
      <c r="C414" s="216"/>
      <c r="D414" s="216"/>
      <c r="E414" s="216"/>
      <c r="F414" s="216"/>
      <c r="G414" s="216"/>
      <c r="H414" s="216"/>
      <c r="I414" s="216"/>
      <c r="J414" s="216"/>
      <c r="K414" s="216"/>
      <c r="L414" s="216"/>
      <c r="M414" s="216" t="s">
        <v>22</v>
      </c>
      <c r="N414" s="216"/>
      <c r="O414" s="216"/>
    </row>
    <row r="415" spans="1:15" ht="23.25">
      <c r="A415" s="216" t="s">
        <v>23</v>
      </c>
      <c r="B415" s="216"/>
      <c r="C415" s="216"/>
      <c r="D415" s="216"/>
      <c r="E415" s="216"/>
      <c r="F415" s="216"/>
      <c r="G415" s="216"/>
      <c r="H415" s="216"/>
      <c r="I415" s="216"/>
      <c r="J415" s="216"/>
      <c r="K415" s="216"/>
      <c r="L415" s="216"/>
      <c r="M415" s="216" t="s">
        <v>28</v>
      </c>
      <c r="N415" s="216"/>
      <c r="O415" s="216"/>
    </row>
    <row r="416" spans="1:15" ht="23.25">
      <c r="A416" s="216" t="s">
        <v>351</v>
      </c>
      <c r="B416" s="216"/>
      <c r="C416" s="216"/>
      <c r="D416" s="216"/>
      <c r="E416" s="216"/>
      <c r="F416" s="216"/>
      <c r="G416" s="216"/>
      <c r="H416" s="216"/>
      <c r="I416" s="216"/>
      <c r="J416" s="216"/>
      <c r="K416" s="216"/>
      <c r="L416" s="216"/>
      <c r="M416" s="217" t="s">
        <v>29</v>
      </c>
      <c r="N416" s="217"/>
      <c r="O416" s="217"/>
    </row>
    <row r="417" spans="1:15" ht="21">
      <c r="A417" s="12" t="s">
        <v>0</v>
      </c>
      <c r="B417" s="12" t="s">
        <v>1</v>
      </c>
      <c r="C417" s="12" t="s">
        <v>2</v>
      </c>
      <c r="D417" s="39" t="s">
        <v>3</v>
      </c>
      <c r="E417" s="12" t="s">
        <v>4</v>
      </c>
      <c r="F417" s="12" t="s">
        <v>5</v>
      </c>
      <c r="G417" s="218" t="s">
        <v>26</v>
      </c>
      <c r="H417" s="219"/>
      <c r="I417" s="219"/>
      <c r="J417" s="219"/>
      <c r="K417" s="220"/>
      <c r="L417" s="12" t="s">
        <v>6</v>
      </c>
      <c r="M417" s="12" t="s">
        <v>7</v>
      </c>
      <c r="N417" s="12" t="s">
        <v>8</v>
      </c>
      <c r="O417" s="12" t="s">
        <v>9</v>
      </c>
    </row>
    <row r="418" spans="1:15" ht="21">
      <c r="A418" s="13"/>
      <c r="B418" s="13"/>
      <c r="C418" s="13" t="s">
        <v>10</v>
      </c>
      <c r="D418" s="40"/>
      <c r="E418" s="13" t="s">
        <v>11</v>
      </c>
      <c r="F418" s="13" t="s">
        <v>12</v>
      </c>
      <c r="G418" s="13">
        <v>1</v>
      </c>
      <c r="H418" s="13">
        <v>2</v>
      </c>
      <c r="I418" s="13">
        <v>3</v>
      </c>
      <c r="J418" s="13">
        <v>4</v>
      </c>
      <c r="K418" s="13">
        <v>5</v>
      </c>
      <c r="L418" s="13" t="s">
        <v>13</v>
      </c>
      <c r="M418" s="13" t="s">
        <v>13</v>
      </c>
      <c r="N418" s="13" t="s">
        <v>14</v>
      </c>
      <c r="O418" s="13"/>
    </row>
    <row r="419" spans="1:15" ht="21">
      <c r="A419" s="211">
        <v>134</v>
      </c>
      <c r="B419" s="190" t="s">
        <v>297</v>
      </c>
      <c r="C419" s="184" t="s">
        <v>59</v>
      </c>
      <c r="D419" s="237" t="s">
        <v>69</v>
      </c>
      <c r="E419" s="212">
        <v>5000</v>
      </c>
      <c r="F419" s="238" t="s">
        <v>189</v>
      </c>
      <c r="G419" s="233"/>
      <c r="H419" s="211"/>
      <c r="I419" s="211"/>
      <c r="J419" s="211"/>
      <c r="K419" s="211" t="s">
        <v>365</v>
      </c>
      <c r="L419" s="284">
        <v>3450</v>
      </c>
      <c r="M419" s="225">
        <v>1550</v>
      </c>
      <c r="N419" s="211" t="s">
        <v>394</v>
      </c>
      <c r="O419" s="211"/>
    </row>
    <row r="420" spans="1:15" ht="21">
      <c r="A420" s="211"/>
      <c r="B420" s="191" t="s">
        <v>298</v>
      </c>
      <c r="C420" s="185" t="s">
        <v>285</v>
      </c>
      <c r="D420" s="237"/>
      <c r="E420" s="213"/>
      <c r="F420" s="239"/>
      <c r="G420" s="233"/>
      <c r="H420" s="211"/>
      <c r="I420" s="211"/>
      <c r="J420" s="211"/>
      <c r="K420" s="211"/>
      <c r="L420" s="284"/>
      <c r="M420" s="225"/>
      <c r="N420" s="211"/>
      <c r="O420" s="211"/>
    </row>
    <row r="421" spans="1:15" ht="23.25" customHeight="1">
      <c r="A421" s="209">
        <v>135</v>
      </c>
      <c r="B421" s="80" t="s">
        <v>61</v>
      </c>
      <c r="C421" s="98" t="s">
        <v>59</v>
      </c>
      <c r="D421" s="244" t="s">
        <v>69</v>
      </c>
      <c r="E421" s="212">
        <v>40000</v>
      </c>
      <c r="F421" s="276">
        <v>21551</v>
      </c>
      <c r="G421" s="273"/>
      <c r="H421" s="233"/>
      <c r="I421" s="228"/>
      <c r="J421" s="228"/>
      <c r="K421" s="228" t="s">
        <v>365</v>
      </c>
      <c r="L421" s="248">
        <v>19550</v>
      </c>
      <c r="M421" s="256">
        <v>20450</v>
      </c>
      <c r="N421" s="272" t="s">
        <v>376</v>
      </c>
      <c r="O421" s="226"/>
    </row>
    <row r="422" spans="1:15" ht="23.25" customHeight="1">
      <c r="A422" s="210"/>
      <c r="B422" s="115"/>
      <c r="C422" s="99" t="s">
        <v>285</v>
      </c>
      <c r="D422" s="245"/>
      <c r="E422" s="213"/>
      <c r="F422" s="277"/>
      <c r="G422" s="273"/>
      <c r="H422" s="233"/>
      <c r="I422" s="228"/>
      <c r="J422" s="228"/>
      <c r="K422" s="228"/>
      <c r="L422" s="249"/>
      <c r="M422" s="257"/>
      <c r="N422" s="272"/>
      <c r="O422" s="226"/>
    </row>
    <row r="423" spans="1:15" ht="23.25" customHeight="1">
      <c r="A423" s="209">
        <v>136</v>
      </c>
      <c r="B423" s="80" t="s">
        <v>300</v>
      </c>
      <c r="C423" s="98" t="s">
        <v>59</v>
      </c>
      <c r="D423" s="244" t="s">
        <v>69</v>
      </c>
      <c r="E423" s="212">
        <v>20000</v>
      </c>
      <c r="F423" s="276" t="s">
        <v>307</v>
      </c>
      <c r="G423" s="264" t="s">
        <v>365</v>
      </c>
      <c r="H423" s="273"/>
      <c r="I423" s="273"/>
      <c r="J423" s="273"/>
      <c r="K423" s="273"/>
      <c r="L423" s="227" t="s">
        <v>356</v>
      </c>
      <c r="M423" s="212">
        <v>20000</v>
      </c>
      <c r="N423" s="279"/>
      <c r="O423" s="226"/>
    </row>
    <row r="424" spans="1:15" s="44" customFormat="1" ht="20.25" customHeight="1">
      <c r="A424" s="210"/>
      <c r="B424" s="115"/>
      <c r="C424" s="100" t="s">
        <v>285</v>
      </c>
      <c r="D424" s="245"/>
      <c r="E424" s="213"/>
      <c r="F424" s="277"/>
      <c r="G424" s="264"/>
      <c r="H424" s="273"/>
      <c r="I424" s="273"/>
      <c r="J424" s="273"/>
      <c r="K424" s="273"/>
      <c r="L424" s="227"/>
      <c r="M424" s="213"/>
      <c r="N424" s="279"/>
      <c r="O424" s="226"/>
    </row>
    <row r="425" spans="1:15" s="44" customFormat="1" ht="19.5" customHeight="1">
      <c r="A425" s="211">
        <v>137</v>
      </c>
      <c r="B425" s="163" t="s">
        <v>301</v>
      </c>
      <c r="C425" s="177" t="s">
        <v>59</v>
      </c>
      <c r="D425" s="237" t="s">
        <v>69</v>
      </c>
      <c r="E425" s="269">
        <v>50000</v>
      </c>
      <c r="F425" s="276" t="s">
        <v>236</v>
      </c>
      <c r="G425" s="264" t="s">
        <v>365</v>
      </c>
      <c r="H425" s="211"/>
      <c r="I425" s="211"/>
      <c r="J425" s="211"/>
      <c r="K425" s="233"/>
      <c r="L425" s="211" t="s">
        <v>356</v>
      </c>
      <c r="M425" s="269">
        <v>50000</v>
      </c>
      <c r="N425" s="255"/>
      <c r="O425" s="211"/>
    </row>
    <row r="426" spans="1:15" s="44" customFormat="1" ht="21.75" customHeight="1">
      <c r="A426" s="211"/>
      <c r="B426" s="162" t="s">
        <v>302</v>
      </c>
      <c r="C426" s="109" t="s">
        <v>285</v>
      </c>
      <c r="D426" s="237"/>
      <c r="E426" s="271"/>
      <c r="F426" s="278"/>
      <c r="G426" s="264"/>
      <c r="H426" s="211"/>
      <c r="I426" s="211"/>
      <c r="J426" s="211"/>
      <c r="K426" s="233"/>
      <c r="L426" s="211"/>
      <c r="M426" s="271"/>
      <c r="N426" s="255"/>
      <c r="O426" s="211"/>
    </row>
    <row r="427" spans="1:15" s="44" customFormat="1" ht="21.75" customHeight="1">
      <c r="A427" s="211"/>
      <c r="B427" s="150" t="s">
        <v>303</v>
      </c>
      <c r="C427" s="41"/>
      <c r="D427" s="237"/>
      <c r="E427" s="270"/>
      <c r="F427" s="277"/>
      <c r="G427" s="264"/>
      <c r="H427" s="211"/>
      <c r="I427" s="211"/>
      <c r="J427" s="211"/>
      <c r="K427" s="233"/>
      <c r="L427" s="211"/>
      <c r="M427" s="270"/>
      <c r="N427" s="255"/>
      <c r="O427" s="211"/>
    </row>
    <row r="428" spans="1:15" s="44" customFormat="1" ht="21.75" customHeight="1">
      <c r="A428" s="211">
        <v>138</v>
      </c>
      <c r="B428" s="490" t="s">
        <v>304</v>
      </c>
      <c r="C428" s="184" t="s">
        <v>59</v>
      </c>
      <c r="D428" s="268" t="s">
        <v>148</v>
      </c>
      <c r="E428" s="269">
        <v>10000</v>
      </c>
      <c r="F428" s="276" t="s">
        <v>236</v>
      </c>
      <c r="G428" s="233"/>
      <c r="H428" s="211"/>
      <c r="I428" s="211"/>
      <c r="J428" s="211"/>
      <c r="K428" s="265" t="s">
        <v>366</v>
      </c>
      <c r="L428" s="211">
        <v>450</v>
      </c>
      <c r="M428" s="225">
        <v>9550</v>
      </c>
      <c r="N428" s="255" t="s">
        <v>374</v>
      </c>
      <c r="O428" s="211"/>
    </row>
    <row r="429" spans="1:15" s="44" customFormat="1" ht="21.75" customHeight="1">
      <c r="A429" s="211"/>
      <c r="B429" s="491" t="s">
        <v>395</v>
      </c>
      <c r="C429" s="185" t="s">
        <v>285</v>
      </c>
      <c r="D429" s="268"/>
      <c r="E429" s="270"/>
      <c r="F429" s="277"/>
      <c r="G429" s="233"/>
      <c r="H429" s="211"/>
      <c r="I429" s="211"/>
      <c r="J429" s="211"/>
      <c r="K429" s="492"/>
      <c r="L429" s="211"/>
      <c r="M429" s="225"/>
      <c r="N429" s="255"/>
      <c r="O429" s="211"/>
    </row>
    <row r="430" spans="1:15" s="44" customFormat="1" ht="21.75" customHeight="1">
      <c r="A430" s="57"/>
      <c r="B430" s="54"/>
      <c r="C430" s="25"/>
      <c r="D430" s="55"/>
      <c r="E430" s="52"/>
      <c r="F430" s="56"/>
      <c r="G430" s="81"/>
      <c r="H430" s="57"/>
      <c r="I430" s="57"/>
      <c r="J430" s="57"/>
      <c r="K430" s="86"/>
      <c r="L430" s="57"/>
      <c r="M430" s="52"/>
      <c r="N430" s="159"/>
      <c r="O430" s="57"/>
    </row>
    <row r="431" spans="1:15" s="44" customFormat="1" ht="21.75" customHeight="1">
      <c r="A431" s="57"/>
      <c r="B431" s="54"/>
      <c r="C431" s="25"/>
      <c r="D431" s="55"/>
      <c r="E431" s="52"/>
      <c r="F431" s="56"/>
      <c r="G431" s="81"/>
      <c r="H431" s="57"/>
      <c r="I431" s="57"/>
      <c r="J431" s="57"/>
      <c r="K431" s="86"/>
      <c r="L431" s="57"/>
      <c r="M431" s="52"/>
      <c r="N431" s="159"/>
      <c r="O431" s="57"/>
    </row>
    <row r="432" spans="1:15" s="44" customFormat="1" ht="24.75" customHeight="1">
      <c r="A432" s="214" t="s">
        <v>404</v>
      </c>
      <c r="B432" s="214"/>
      <c r="C432" s="214"/>
      <c r="D432" s="214"/>
      <c r="E432" s="214"/>
      <c r="F432" s="214"/>
      <c r="G432" s="214"/>
      <c r="H432" s="214"/>
      <c r="I432" s="214"/>
      <c r="J432" s="214"/>
      <c r="K432" s="214"/>
      <c r="L432" s="214"/>
      <c r="M432" s="214"/>
      <c r="N432" s="214"/>
      <c r="O432" s="214"/>
    </row>
    <row r="433" spans="1:15" s="44" customFormat="1" ht="26.25" customHeight="1">
      <c r="A433" s="215" t="s">
        <v>405</v>
      </c>
      <c r="B433" s="215"/>
      <c r="C433" s="215"/>
      <c r="D433" s="215"/>
      <c r="E433" s="215"/>
      <c r="F433" s="215"/>
      <c r="G433" s="215"/>
      <c r="H433" s="215"/>
      <c r="I433" s="215"/>
      <c r="J433" s="215"/>
      <c r="K433" s="215"/>
      <c r="L433" s="215"/>
      <c r="M433" s="215"/>
      <c r="N433" s="215"/>
      <c r="O433" s="215"/>
    </row>
    <row r="434" spans="1:15" ht="23.25">
      <c r="A434" s="216" t="s">
        <v>93</v>
      </c>
      <c r="B434" s="216"/>
      <c r="C434" s="216"/>
      <c r="D434" s="216"/>
      <c r="E434" s="216"/>
      <c r="F434" s="216"/>
      <c r="G434" s="216"/>
      <c r="H434" s="216"/>
      <c r="I434" s="216"/>
      <c r="J434" s="216"/>
      <c r="K434" s="216"/>
      <c r="L434" s="216"/>
      <c r="M434" s="216"/>
      <c r="N434" s="216"/>
      <c r="O434" s="11"/>
    </row>
    <row r="435" spans="1:15" ht="23.25">
      <c r="A435" s="216" t="s">
        <v>352</v>
      </c>
      <c r="B435" s="216"/>
      <c r="C435" s="216"/>
      <c r="D435" s="216"/>
      <c r="E435" s="216"/>
      <c r="F435" s="216"/>
      <c r="G435" s="216"/>
      <c r="H435" s="216"/>
      <c r="I435" s="216"/>
      <c r="J435" s="216"/>
      <c r="K435" s="216"/>
      <c r="L435" s="216"/>
      <c r="M435" s="216" t="s">
        <v>22</v>
      </c>
      <c r="N435" s="216"/>
      <c r="O435" s="216"/>
    </row>
    <row r="436" spans="1:15" ht="23.25">
      <c r="A436" s="216" t="s">
        <v>23</v>
      </c>
      <c r="B436" s="216"/>
      <c r="C436" s="216"/>
      <c r="D436" s="216"/>
      <c r="E436" s="216"/>
      <c r="F436" s="216"/>
      <c r="G436" s="216"/>
      <c r="H436" s="216"/>
      <c r="I436" s="216"/>
      <c r="J436" s="216"/>
      <c r="K436" s="216"/>
      <c r="L436" s="216"/>
      <c r="M436" s="216" t="s">
        <v>28</v>
      </c>
      <c r="N436" s="216"/>
      <c r="O436" s="216"/>
    </row>
    <row r="437" spans="1:15" ht="23.25">
      <c r="A437" s="216" t="s">
        <v>351</v>
      </c>
      <c r="B437" s="216"/>
      <c r="C437" s="216"/>
      <c r="D437" s="216"/>
      <c r="E437" s="216"/>
      <c r="F437" s="216"/>
      <c r="G437" s="216"/>
      <c r="H437" s="216"/>
      <c r="I437" s="216"/>
      <c r="J437" s="216"/>
      <c r="K437" s="216"/>
      <c r="L437" s="216"/>
      <c r="M437" s="217" t="s">
        <v>29</v>
      </c>
      <c r="N437" s="217"/>
      <c r="O437" s="217"/>
    </row>
    <row r="438" spans="1:15" ht="21">
      <c r="A438" s="12" t="s">
        <v>0</v>
      </c>
      <c r="B438" s="12" t="s">
        <v>1</v>
      </c>
      <c r="C438" s="12" t="s">
        <v>2</v>
      </c>
      <c r="D438" s="39" t="s">
        <v>3</v>
      </c>
      <c r="E438" s="12" t="s">
        <v>4</v>
      </c>
      <c r="F438" s="12" t="s">
        <v>5</v>
      </c>
      <c r="G438" s="218" t="s">
        <v>26</v>
      </c>
      <c r="H438" s="219"/>
      <c r="I438" s="219"/>
      <c r="J438" s="219"/>
      <c r="K438" s="220"/>
      <c r="L438" s="12" t="s">
        <v>6</v>
      </c>
      <c r="M438" s="12" t="s">
        <v>7</v>
      </c>
      <c r="N438" s="12" t="s">
        <v>8</v>
      </c>
      <c r="O438" s="12" t="s">
        <v>9</v>
      </c>
    </row>
    <row r="439" spans="1:15" ht="21">
      <c r="A439" s="13"/>
      <c r="B439" s="13"/>
      <c r="C439" s="13" t="s">
        <v>10</v>
      </c>
      <c r="D439" s="40"/>
      <c r="E439" s="13" t="s">
        <v>11</v>
      </c>
      <c r="F439" s="13" t="s">
        <v>12</v>
      </c>
      <c r="G439" s="13">
        <v>1</v>
      </c>
      <c r="H439" s="13">
        <v>2</v>
      </c>
      <c r="I439" s="13">
        <v>3</v>
      </c>
      <c r="J439" s="13">
        <v>4</v>
      </c>
      <c r="K439" s="13">
        <v>5</v>
      </c>
      <c r="L439" s="13" t="s">
        <v>13</v>
      </c>
      <c r="M439" s="13" t="s">
        <v>13</v>
      </c>
      <c r="N439" s="13" t="s">
        <v>14</v>
      </c>
      <c r="O439" s="13"/>
    </row>
    <row r="440" spans="1:15" ht="21">
      <c r="A440" s="211">
        <v>139</v>
      </c>
      <c r="B440" s="165" t="s">
        <v>305</v>
      </c>
      <c r="C440" s="189" t="s">
        <v>59</v>
      </c>
      <c r="D440" s="237" t="s">
        <v>148</v>
      </c>
      <c r="E440" s="269">
        <v>20000</v>
      </c>
      <c r="F440" s="276" t="s">
        <v>236</v>
      </c>
      <c r="G440" s="233"/>
      <c r="H440" s="211"/>
      <c r="I440" s="211"/>
      <c r="J440" s="211"/>
      <c r="K440" s="258" t="s">
        <v>365</v>
      </c>
      <c r="L440" s="211">
        <v>450</v>
      </c>
      <c r="M440" s="225">
        <v>19550</v>
      </c>
      <c r="N440" s="255" t="s">
        <v>375</v>
      </c>
      <c r="O440" s="211"/>
    </row>
    <row r="441" spans="1:15" ht="21">
      <c r="A441" s="211"/>
      <c r="B441" s="164" t="s">
        <v>306</v>
      </c>
      <c r="C441" s="185" t="s">
        <v>285</v>
      </c>
      <c r="D441" s="237"/>
      <c r="E441" s="270"/>
      <c r="F441" s="277"/>
      <c r="G441" s="233"/>
      <c r="H441" s="211"/>
      <c r="I441" s="211"/>
      <c r="J441" s="211"/>
      <c r="K441" s="259"/>
      <c r="L441" s="211"/>
      <c r="M441" s="225"/>
      <c r="N441" s="255"/>
      <c r="O441" s="211"/>
    </row>
    <row r="442" spans="1:15" ht="23.25" customHeight="1">
      <c r="A442" s="209">
        <v>140</v>
      </c>
      <c r="B442" s="229" t="s">
        <v>396</v>
      </c>
      <c r="C442" s="98" t="s">
        <v>59</v>
      </c>
      <c r="D442" s="244" t="s">
        <v>69</v>
      </c>
      <c r="E442" s="212">
        <v>50000</v>
      </c>
      <c r="F442" s="209" t="s">
        <v>166</v>
      </c>
      <c r="G442" s="258" t="s">
        <v>365</v>
      </c>
      <c r="H442" s="250"/>
      <c r="I442" s="250"/>
      <c r="J442" s="250"/>
      <c r="K442" s="250"/>
      <c r="L442" s="248" t="s">
        <v>356</v>
      </c>
      <c r="M442" s="212">
        <v>50000</v>
      </c>
      <c r="N442" s="248"/>
      <c r="O442" s="246"/>
    </row>
    <row r="443" spans="1:15" ht="23.25" customHeight="1">
      <c r="A443" s="210"/>
      <c r="B443" s="230"/>
      <c r="C443" s="99" t="s">
        <v>285</v>
      </c>
      <c r="D443" s="245"/>
      <c r="E443" s="213"/>
      <c r="F443" s="210"/>
      <c r="G443" s="259"/>
      <c r="H443" s="251"/>
      <c r="I443" s="251"/>
      <c r="J443" s="251"/>
      <c r="K443" s="251"/>
      <c r="L443" s="249"/>
      <c r="M443" s="213"/>
      <c r="N443" s="249"/>
      <c r="O443" s="247"/>
    </row>
    <row r="444" spans="1:15" s="44" customFormat="1" ht="21.75" customHeight="1">
      <c r="A444" s="231">
        <v>141</v>
      </c>
      <c r="B444" s="80" t="s">
        <v>308</v>
      </c>
      <c r="C444" s="98" t="s">
        <v>59</v>
      </c>
      <c r="D444" s="244" t="s">
        <v>69</v>
      </c>
      <c r="E444" s="212">
        <v>100000</v>
      </c>
      <c r="F444" s="209" t="s">
        <v>189</v>
      </c>
      <c r="G444" s="231"/>
      <c r="H444" s="231"/>
      <c r="I444" s="231"/>
      <c r="J444" s="231"/>
      <c r="K444" s="258" t="s">
        <v>365</v>
      </c>
      <c r="L444" s="256">
        <v>16050</v>
      </c>
      <c r="M444" s="256">
        <v>83950</v>
      </c>
      <c r="N444" s="261" t="s">
        <v>373</v>
      </c>
      <c r="O444" s="231"/>
    </row>
    <row r="445" spans="1:15" s="44" customFormat="1" ht="21.75" customHeight="1">
      <c r="A445" s="232"/>
      <c r="B445" s="160" t="s">
        <v>309</v>
      </c>
      <c r="C445" s="99" t="s">
        <v>285</v>
      </c>
      <c r="D445" s="245"/>
      <c r="E445" s="213"/>
      <c r="F445" s="210"/>
      <c r="G445" s="232"/>
      <c r="H445" s="232"/>
      <c r="I445" s="232"/>
      <c r="J445" s="232"/>
      <c r="K445" s="259"/>
      <c r="L445" s="257"/>
      <c r="M445" s="257"/>
      <c r="N445" s="262"/>
      <c r="O445" s="232"/>
    </row>
    <row r="446" spans="1:15" s="44" customFormat="1" ht="21.75" customHeight="1">
      <c r="A446" s="231">
        <v>142</v>
      </c>
      <c r="B446" s="229" t="s">
        <v>397</v>
      </c>
      <c r="C446" s="98" t="s">
        <v>59</v>
      </c>
      <c r="D446" s="244" t="s">
        <v>69</v>
      </c>
      <c r="E446" s="212">
        <v>25000</v>
      </c>
      <c r="F446" s="209" t="s">
        <v>310</v>
      </c>
      <c r="G446" s="231" t="s">
        <v>365</v>
      </c>
      <c r="H446" s="231"/>
      <c r="I446" s="231"/>
      <c r="J446" s="231"/>
      <c r="K446" s="252"/>
      <c r="L446" s="256" t="s">
        <v>356</v>
      </c>
      <c r="M446" s="212">
        <v>25000</v>
      </c>
      <c r="N446" s="266"/>
      <c r="O446" s="231"/>
    </row>
    <row r="447" spans="1:15" s="44" customFormat="1" ht="21.75" customHeight="1">
      <c r="A447" s="260"/>
      <c r="B447" s="230"/>
      <c r="C447" s="99" t="s">
        <v>285</v>
      </c>
      <c r="D447" s="263"/>
      <c r="E447" s="241"/>
      <c r="F447" s="242"/>
      <c r="G447" s="232"/>
      <c r="H447" s="232"/>
      <c r="I447" s="232"/>
      <c r="J447" s="232"/>
      <c r="K447" s="253"/>
      <c r="L447" s="257"/>
      <c r="M447" s="241"/>
      <c r="N447" s="267"/>
      <c r="O447" s="232"/>
    </row>
    <row r="448" spans="1:15" s="44" customFormat="1" ht="21.75" customHeight="1">
      <c r="A448" s="211">
        <v>143</v>
      </c>
      <c r="B448" s="334" t="s">
        <v>36</v>
      </c>
      <c r="C448" s="105" t="s">
        <v>59</v>
      </c>
      <c r="D448" s="237" t="s">
        <v>69</v>
      </c>
      <c r="E448" s="225">
        <v>30000</v>
      </c>
      <c r="F448" s="224" t="s">
        <v>166</v>
      </c>
      <c r="G448" s="231" t="s">
        <v>365</v>
      </c>
      <c r="H448" s="231"/>
      <c r="I448" s="231"/>
      <c r="J448" s="231"/>
      <c r="K448" s="252"/>
      <c r="L448" s="256" t="s">
        <v>356</v>
      </c>
      <c r="M448" s="225">
        <v>30000</v>
      </c>
      <c r="N448" s="261"/>
      <c r="O448" s="231"/>
    </row>
    <row r="449" spans="1:15" s="44" customFormat="1" ht="21.75" customHeight="1">
      <c r="A449" s="211"/>
      <c r="B449" s="335"/>
      <c r="C449" s="106" t="s">
        <v>285</v>
      </c>
      <c r="D449" s="237"/>
      <c r="E449" s="225"/>
      <c r="F449" s="224"/>
      <c r="G449" s="232"/>
      <c r="H449" s="232"/>
      <c r="I449" s="232"/>
      <c r="J449" s="232"/>
      <c r="K449" s="253"/>
      <c r="L449" s="257"/>
      <c r="M449" s="225"/>
      <c r="N449" s="262"/>
      <c r="O449" s="232"/>
    </row>
    <row r="450" spans="1:15" s="44" customFormat="1" ht="21.75" customHeight="1">
      <c r="A450" s="211">
        <v>144</v>
      </c>
      <c r="B450" s="229" t="s">
        <v>311</v>
      </c>
      <c r="C450" s="184" t="s">
        <v>59</v>
      </c>
      <c r="D450" s="237" t="s">
        <v>69</v>
      </c>
      <c r="E450" s="225">
        <v>50000</v>
      </c>
      <c r="F450" s="224" t="s">
        <v>166</v>
      </c>
      <c r="G450" s="211" t="s">
        <v>365</v>
      </c>
      <c r="H450" s="211"/>
      <c r="I450" s="211"/>
      <c r="J450" s="211"/>
      <c r="K450" s="233"/>
      <c r="L450" s="256" t="s">
        <v>356</v>
      </c>
      <c r="M450" s="225">
        <v>50000</v>
      </c>
      <c r="N450" s="255"/>
      <c r="O450" s="211"/>
    </row>
    <row r="451" spans="1:15" s="44" customFormat="1" ht="21.75" customHeight="1">
      <c r="A451" s="211"/>
      <c r="B451" s="230"/>
      <c r="C451" s="185" t="s">
        <v>285</v>
      </c>
      <c r="D451" s="237"/>
      <c r="E451" s="225"/>
      <c r="F451" s="224"/>
      <c r="G451" s="211"/>
      <c r="H451" s="211"/>
      <c r="I451" s="211"/>
      <c r="J451" s="211"/>
      <c r="K451" s="233"/>
      <c r="L451" s="257"/>
      <c r="M451" s="225"/>
      <c r="N451" s="255"/>
      <c r="O451" s="211"/>
    </row>
    <row r="452" spans="1:15" s="44" customFormat="1" ht="21.75" customHeight="1">
      <c r="A452" s="57"/>
      <c r="B452" s="166"/>
      <c r="C452" s="55"/>
      <c r="D452" s="48"/>
      <c r="E452" s="59"/>
      <c r="F452" s="56"/>
      <c r="G452" s="81"/>
      <c r="H452" s="57"/>
      <c r="I452" s="57"/>
      <c r="J452" s="57"/>
      <c r="K452" s="57"/>
      <c r="L452" s="57"/>
      <c r="M452" s="52"/>
      <c r="N452" s="57"/>
      <c r="O452" s="57"/>
    </row>
    <row r="453" spans="1:15" s="44" customFormat="1" ht="24.75" customHeight="1">
      <c r="A453" s="214" t="s">
        <v>404</v>
      </c>
      <c r="B453" s="214"/>
      <c r="C453" s="214"/>
      <c r="D453" s="214"/>
      <c r="E453" s="214"/>
      <c r="F453" s="214"/>
      <c r="G453" s="214"/>
      <c r="H453" s="214"/>
      <c r="I453" s="214"/>
      <c r="J453" s="214"/>
      <c r="K453" s="214"/>
      <c r="L453" s="214"/>
      <c r="M453" s="214"/>
      <c r="N453" s="214"/>
      <c r="O453" s="214"/>
    </row>
    <row r="454" spans="1:15" s="44" customFormat="1" ht="26.25" customHeight="1">
      <c r="A454" s="215" t="s">
        <v>405</v>
      </c>
      <c r="B454" s="215"/>
      <c r="C454" s="215"/>
      <c r="D454" s="215"/>
      <c r="E454" s="215"/>
      <c r="F454" s="215"/>
      <c r="G454" s="215"/>
      <c r="H454" s="215"/>
      <c r="I454" s="215"/>
      <c r="J454" s="215"/>
      <c r="K454" s="215"/>
      <c r="L454" s="215"/>
      <c r="M454" s="215"/>
      <c r="N454" s="215"/>
      <c r="O454" s="215"/>
    </row>
    <row r="455" spans="1:15" ht="23.25">
      <c r="A455" s="216" t="s">
        <v>94</v>
      </c>
      <c r="B455" s="216"/>
      <c r="C455" s="216"/>
      <c r="D455" s="216"/>
      <c r="E455" s="216"/>
      <c r="F455" s="216"/>
      <c r="G455" s="216"/>
      <c r="H455" s="216"/>
      <c r="I455" s="216"/>
      <c r="J455" s="216"/>
      <c r="K455" s="216"/>
      <c r="L455" s="216"/>
      <c r="M455" s="216"/>
      <c r="N455" s="216"/>
      <c r="O455" s="11"/>
    </row>
    <row r="456" spans="1:15" ht="23.25">
      <c r="A456" s="216" t="s">
        <v>352</v>
      </c>
      <c r="B456" s="216"/>
      <c r="C456" s="216"/>
      <c r="D456" s="216"/>
      <c r="E456" s="216"/>
      <c r="F456" s="216"/>
      <c r="G456" s="216"/>
      <c r="H456" s="216"/>
      <c r="I456" s="216"/>
      <c r="J456" s="216"/>
      <c r="K456" s="216"/>
      <c r="L456" s="216"/>
      <c r="M456" s="216" t="s">
        <v>22</v>
      </c>
      <c r="N456" s="216"/>
      <c r="O456" s="216"/>
    </row>
    <row r="457" spans="1:15" ht="23.25">
      <c r="A457" s="216" t="s">
        <v>23</v>
      </c>
      <c r="B457" s="216"/>
      <c r="C457" s="216"/>
      <c r="D457" s="216"/>
      <c r="E457" s="216"/>
      <c r="F457" s="216"/>
      <c r="G457" s="216"/>
      <c r="H457" s="216"/>
      <c r="I457" s="216"/>
      <c r="J457" s="216"/>
      <c r="K457" s="216"/>
      <c r="L457" s="216"/>
      <c r="M457" s="216" t="s">
        <v>28</v>
      </c>
      <c r="N457" s="216"/>
      <c r="O457" s="216"/>
    </row>
    <row r="458" spans="1:15" ht="23.25">
      <c r="A458" s="216" t="s">
        <v>351</v>
      </c>
      <c r="B458" s="216"/>
      <c r="C458" s="216"/>
      <c r="D458" s="216"/>
      <c r="E458" s="216"/>
      <c r="F458" s="216"/>
      <c r="G458" s="216"/>
      <c r="H458" s="216"/>
      <c r="I458" s="216"/>
      <c r="J458" s="216"/>
      <c r="K458" s="216"/>
      <c r="L458" s="216"/>
      <c r="M458" s="217" t="s">
        <v>29</v>
      </c>
      <c r="N458" s="217"/>
      <c r="O458" s="217"/>
    </row>
    <row r="459" spans="1:15" ht="21">
      <c r="A459" s="12" t="s">
        <v>0</v>
      </c>
      <c r="B459" s="12" t="s">
        <v>1</v>
      </c>
      <c r="C459" s="12" t="s">
        <v>2</v>
      </c>
      <c r="D459" s="39" t="s">
        <v>3</v>
      </c>
      <c r="E459" s="12" t="s">
        <v>4</v>
      </c>
      <c r="F459" s="12" t="s">
        <v>5</v>
      </c>
      <c r="G459" s="218" t="s">
        <v>26</v>
      </c>
      <c r="H459" s="219"/>
      <c r="I459" s="219"/>
      <c r="J459" s="219"/>
      <c r="K459" s="220"/>
      <c r="L459" s="12" t="s">
        <v>6</v>
      </c>
      <c r="M459" s="12" t="s">
        <v>7</v>
      </c>
      <c r="N459" s="12" t="s">
        <v>8</v>
      </c>
      <c r="O459" s="12" t="s">
        <v>9</v>
      </c>
    </row>
    <row r="460" spans="1:15" ht="21">
      <c r="A460" s="13"/>
      <c r="B460" s="13"/>
      <c r="C460" s="13" t="s">
        <v>10</v>
      </c>
      <c r="D460" s="40"/>
      <c r="E460" s="13" t="s">
        <v>11</v>
      </c>
      <c r="F460" s="13" t="s">
        <v>12</v>
      </c>
      <c r="G460" s="13">
        <v>1</v>
      </c>
      <c r="H460" s="13">
        <v>2</v>
      </c>
      <c r="I460" s="13">
        <v>3</v>
      </c>
      <c r="J460" s="13">
        <v>4</v>
      </c>
      <c r="K460" s="13">
        <v>5</v>
      </c>
      <c r="L460" s="13" t="s">
        <v>13</v>
      </c>
      <c r="M460" s="13" t="s">
        <v>13</v>
      </c>
      <c r="N460" s="13" t="s">
        <v>14</v>
      </c>
      <c r="O460" s="13"/>
    </row>
    <row r="461" spans="1:15" ht="21">
      <c r="A461" s="211">
        <v>145</v>
      </c>
      <c r="B461" s="190" t="s">
        <v>312</v>
      </c>
      <c r="C461" s="184" t="s">
        <v>59</v>
      </c>
      <c r="D461" s="244" t="s">
        <v>148</v>
      </c>
      <c r="E461" s="212">
        <v>174100</v>
      </c>
      <c r="F461" s="209" t="s">
        <v>330</v>
      </c>
      <c r="G461" s="211"/>
      <c r="H461" s="211"/>
      <c r="I461" s="211" t="s">
        <v>365</v>
      </c>
      <c r="J461" s="211"/>
      <c r="K461" s="233"/>
      <c r="L461" s="256" t="s">
        <v>356</v>
      </c>
      <c r="M461" s="212">
        <v>174100</v>
      </c>
      <c r="N461" s="255"/>
      <c r="O461" s="211"/>
    </row>
    <row r="462" spans="1:15" ht="21">
      <c r="A462" s="211"/>
      <c r="B462" s="191" t="s">
        <v>313</v>
      </c>
      <c r="C462" s="185" t="s">
        <v>285</v>
      </c>
      <c r="D462" s="245"/>
      <c r="E462" s="213"/>
      <c r="F462" s="210"/>
      <c r="G462" s="211"/>
      <c r="H462" s="211"/>
      <c r="I462" s="211"/>
      <c r="J462" s="211"/>
      <c r="K462" s="233"/>
      <c r="L462" s="257"/>
      <c r="M462" s="213"/>
      <c r="N462" s="255"/>
      <c r="O462" s="211"/>
    </row>
    <row r="463" spans="1:15" ht="21">
      <c r="A463" s="209">
        <v>146</v>
      </c>
      <c r="B463" s="80" t="s">
        <v>315</v>
      </c>
      <c r="C463" s="98" t="s">
        <v>59</v>
      </c>
      <c r="D463" s="209" t="s">
        <v>148</v>
      </c>
      <c r="E463" s="212">
        <v>60000</v>
      </c>
      <c r="F463" s="209" t="s">
        <v>330</v>
      </c>
      <c r="G463" s="207"/>
      <c r="H463" s="207"/>
      <c r="I463" s="209" t="s">
        <v>365</v>
      </c>
      <c r="J463" s="207"/>
      <c r="K463" s="207"/>
      <c r="L463" s="209" t="s">
        <v>356</v>
      </c>
      <c r="M463" s="212">
        <v>60000</v>
      </c>
      <c r="N463" s="207"/>
      <c r="O463" s="207"/>
    </row>
    <row r="464" spans="1:15" ht="21">
      <c r="A464" s="242"/>
      <c r="B464" s="160" t="s">
        <v>316</v>
      </c>
      <c r="C464" s="99" t="s">
        <v>285</v>
      </c>
      <c r="D464" s="242"/>
      <c r="E464" s="241"/>
      <c r="F464" s="242"/>
      <c r="G464" s="254"/>
      <c r="H464" s="254"/>
      <c r="I464" s="242"/>
      <c r="J464" s="254"/>
      <c r="K464" s="254"/>
      <c r="L464" s="242"/>
      <c r="M464" s="241"/>
      <c r="N464" s="254"/>
      <c r="O464" s="254"/>
    </row>
    <row r="465" spans="1:16" ht="21">
      <c r="A465" s="210"/>
      <c r="B465" s="115" t="s">
        <v>317</v>
      </c>
      <c r="C465" s="100"/>
      <c r="D465" s="210"/>
      <c r="E465" s="213"/>
      <c r="F465" s="210"/>
      <c r="G465" s="208"/>
      <c r="H465" s="208"/>
      <c r="I465" s="210"/>
      <c r="J465" s="208"/>
      <c r="K465" s="208"/>
      <c r="L465" s="210"/>
      <c r="M465" s="213"/>
      <c r="N465" s="208"/>
      <c r="O465" s="208"/>
    </row>
    <row r="466" spans="1:16" ht="21">
      <c r="A466" s="209">
        <v>147</v>
      </c>
      <c r="B466" s="80" t="s">
        <v>315</v>
      </c>
      <c r="C466" s="98" t="s">
        <v>59</v>
      </c>
      <c r="D466" s="209" t="s">
        <v>148</v>
      </c>
      <c r="E466" s="212">
        <v>60000</v>
      </c>
      <c r="F466" s="209" t="s">
        <v>330</v>
      </c>
      <c r="G466" s="207"/>
      <c r="H466" s="207"/>
      <c r="I466" s="209" t="s">
        <v>365</v>
      </c>
      <c r="J466" s="207"/>
      <c r="K466" s="207"/>
      <c r="L466" s="209" t="s">
        <v>356</v>
      </c>
      <c r="M466" s="212">
        <v>60000</v>
      </c>
      <c r="N466" s="207"/>
      <c r="O466" s="207"/>
    </row>
    <row r="467" spans="1:16" ht="21">
      <c r="A467" s="242"/>
      <c r="B467" s="160" t="s">
        <v>316</v>
      </c>
      <c r="C467" s="99" t="s">
        <v>285</v>
      </c>
      <c r="D467" s="242"/>
      <c r="E467" s="241"/>
      <c r="F467" s="242"/>
      <c r="G467" s="254"/>
      <c r="H467" s="254"/>
      <c r="I467" s="242"/>
      <c r="J467" s="254"/>
      <c r="K467" s="254"/>
      <c r="L467" s="242"/>
      <c r="M467" s="241"/>
      <c r="N467" s="254"/>
      <c r="O467" s="254"/>
    </row>
    <row r="468" spans="1:16" ht="21">
      <c r="A468" s="210"/>
      <c r="B468" s="115" t="s">
        <v>318</v>
      </c>
      <c r="C468" s="100"/>
      <c r="D468" s="210"/>
      <c r="E468" s="213"/>
      <c r="F468" s="210"/>
      <c r="G468" s="208"/>
      <c r="H468" s="208"/>
      <c r="I468" s="210"/>
      <c r="J468" s="208"/>
      <c r="K468" s="208"/>
      <c r="L468" s="210"/>
      <c r="M468" s="213"/>
      <c r="N468" s="208"/>
      <c r="O468" s="208"/>
    </row>
    <row r="469" spans="1:16" ht="21">
      <c r="A469" s="209">
        <v>148</v>
      </c>
      <c r="B469" s="229" t="s">
        <v>319</v>
      </c>
      <c r="C469" s="98" t="s">
        <v>59</v>
      </c>
      <c r="D469" s="209" t="s">
        <v>69</v>
      </c>
      <c r="E469" s="212">
        <v>5000</v>
      </c>
      <c r="F469" s="209" t="s">
        <v>320</v>
      </c>
      <c r="G469" s="207"/>
      <c r="H469" s="207"/>
      <c r="I469" s="207" t="s">
        <v>365</v>
      </c>
      <c r="J469" s="207"/>
      <c r="K469" s="207"/>
      <c r="L469" s="209" t="s">
        <v>356</v>
      </c>
      <c r="M469" s="212">
        <v>5000</v>
      </c>
      <c r="N469" s="207"/>
      <c r="O469" s="207"/>
    </row>
    <row r="470" spans="1:16" ht="23.25" customHeight="1">
      <c r="A470" s="210"/>
      <c r="B470" s="230"/>
      <c r="C470" s="99" t="s">
        <v>285</v>
      </c>
      <c r="D470" s="210"/>
      <c r="E470" s="213"/>
      <c r="F470" s="210"/>
      <c r="G470" s="208"/>
      <c r="H470" s="208"/>
      <c r="I470" s="208"/>
      <c r="J470" s="208"/>
      <c r="K470" s="208"/>
      <c r="L470" s="210"/>
      <c r="M470" s="213"/>
      <c r="N470" s="208"/>
      <c r="O470" s="208"/>
    </row>
    <row r="471" spans="1:16" ht="23.25" customHeight="1">
      <c r="A471" s="209">
        <v>149</v>
      </c>
      <c r="B471" s="229" t="s">
        <v>321</v>
      </c>
      <c r="C471" s="98" t="s">
        <v>59</v>
      </c>
      <c r="D471" s="244" t="s">
        <v>69</v>
      </c>
      <c r="E471" s="212">
        <v>5000</v>
      </c>
      <c r="F471" s="209" t="s">
        <v>322</v>
      </c>
      <c r="G471" s="252"/>
      <c r="H471" s="250"/>
      <c r="I471" s="250" t="s">
        <v>365</v>
      </c>
      <c r="J471" s="250"/>
      <c r="K471" s="250"/>
      <c r="L471" s="248" t="s">
        <v>356</v>
      </c>
      <c r="M471" s="212">
        <v>5000</v>
      </c>
      <c r="N471" s="248"/>
      <c r="O471" s="246"/>
    </row>
    <row r="472" spans="1:16" ht="23.25" customHeight="1">
      <c r="A472" s="210"/>
      <c r="B472" s="230"/>
      <c r="C472" s="100" t="s">
        <v>285</v>
      </c>
      <c r="D472" s="245"/>
      <c r="E472" s="213"/>
      <c r="F472" s="210"/>
      <c r="G472" s="253"/>
      <c r="H472" s="251"/>
      <c r="I472" s="251"/>
      <c r="J472" s="251"/>
      <c r="K472" s="251"/>
      <c r="L472" s="249"/>
      <c r="M472" s="213"/>
      <c r="N472" s="249"/>
      <c r="O472" s="247"/>
    </row>
    <row r="473" spans="1:16" s="44" customFormat="1" ht="22.5" customHeight="1">
      <c r="A473" s="57"/>
      <c r="B473" s="57"/>
      <c r="C473" s="58"/>
      <c r="D473" s="57"/>
      <c r="E473" s="59"/>
      <c r="F473" s="57"/>
      <c r="G473" s="57"/>
      <c r="H473" s="57"/>
      <c r="I473" s="57"/>
      <c r="J473" s="57"/>
      <c r="K473" s="57"/>
      <c r="L473" s="57"/>
      <c r="M473" s="52"/>
      <c r="N473" s="57"/>
      <c r="O473" s="57"/>
    </row>
    <row r="474" spans="1:16" s="44" customFormat="1" ht="29.25" customHeight="1">
      <c r="A474" s="214" t="s">
        <v>404</v>
      </c>
      <c r="B474" s="214"/>
      <c r="C474" s="214"/>
      <c r="D474" s="214"/>
      <c r="E474" s="214"/>
      <c r="F474" s="214"/>
      <c r="G474" s="214"/>
      <c r="H474" s="214"/>
      <c r="I474" s="214"/>
      <c r="J474" s="214"/>
      <c r="K474" s="214"/>
      <c r="L474" s="214"/>
      <c r="M474" s="214"/>
      <c r="N474" s="214"/>
      <c r="O474" s="214"/>
    </row>
    <row r="475" spans="1:16" ht="23.25" customHeight="1">
      <c r="A475" s="215" t="s">
        <v>405</v>
      </c>
      <c r="B475" s="215"/>
      <c r="C475" s="215"/>
      <c r="D475" s="215"/>
      <c r="E475" s="215"/>
      <c r="F475" s="215"/>
      <c r="G475" s="215"/>
      <c r="H475" s="215"/>
      <c r="I475" s="215"/>
      <c r="J475" s="215"/>
      <c r="K475" s="215"/>
      <c r="L475" s="215"/>
      <c r="M475" s="215"/>
      <c r="N475" s="215"/>
      <c r="O475" s="215"/>
      <c r="P475" s="10"/>
    </row>
    <row r="476" spans="1:16" ht="23.25">
      <c r="A476" s="216" t="s">
        <v>81</v>
      </c>
      <c r="B476" s="216"/>
      <c r="C476" s="216"/>
      <c r="D476" s="216"/>
      <c r="E476" s="216"/>
      <c r="F476" s="216"/>
      <c r="G476" s="216"/>
      <c r="H476" s="216"/>
      <c r="I476" s="216"/>
      <c r="J476" s="216"/>
      <c r="K476" s="216"/>
      <c r="L476" s="216"/>
      <c r="M476" s="216"/>
      <c r="N476" s="216"/>
      <c r="O476" s="11"/>
    </row>
    <row r="477" spans="1:16" ht="23.25">
      <c r="A477" s="216" t="s">
        <v>352</v>
      </c>
      <c r="B477" s="216"/>
      <c r="C477" s="216"/>
      <c r="D477" s="216"/>
      <c r="E477" s="216"/>
      <c r="F477" s="216"/>
      <c r="G477" s="216"/>
      <c r="H477" s="216"/>
      <c r="I477" s="216"/>
      <c r="J477" s="216"/>
      <c r="K477" s="216"/>
      <c r="L477" s="216"/>
      <c r="M477" s="216" t="s">
        <v>22</v>
      </c>
      <c r="N477" s="216"/>
      <c r="O477" s="216"/>
    </row>
    <row r="478" spans="1:16" ht="23.25">
      <c r="A478" s="216" t="s">
        <v>23</v>
      </c>
      <c r="B478" s="216"/>
      <c r="C478" s="216"/>
      <c r="D478" s="216"/>
      <c r="E478" s="216"/>
      <c r="F478" s="216"/>
      <c r="G478" s="216"/>
      <c r="H478" s="216"/>
      <c r="I478" s="216"/>
      <c r="J478" s="216"/>
      <c r="K478" s="216"/>
      <c r="L478" s="216"/>
      <c r="M478" s="216" t="s">
        <v>28</v>
      </c>
      <c r="N478" s="216"/>
      <c r="O478" s="216"/>
    </row>
    <row r="479" spans="1:16" ht="23.25">
      <c r="A479" s="216" t="s">
        <v>351</v>
      </c>
      <c r="B479" s="216"/>
      <c r="C479" s="216"/>
      <c r="D479" s="216"/>
      <c r="E479" s="216"/>
      <c r="F479" s="216"/>
      <c r="G479" s="216"/>
      <c r="H479" s="216"/>
      <c r="I479" s="216"/>
      <c r="J479" s="216"/>
      <c r="K479" s="216"/>
      <c r="L479" s="216"/>
      <c r="M479" s="217" t="s">
        <v>29</v>
      </c>
      <c r="N479" s="217"/>
      <c r="O479" s="217"/>
    </row>
    <row r="480" spans="1:16" ht="21">
      <c r="A480" s="12" t="s">
        <v>0</v>
      </c>
      <c r="B480" s="12" t="s">
        <v>1</v>
      </c>
      <c r="C480" s="12" t="s">
        <v>2</v>
      </c>
      <c r="D480" s="39" t="s">
        <v>3</v>
      </c>
      <c r="E480" s="12" t="s">
        <v>4</v>
      </c>
      <c r="F480" s="12" t="s">
        <v>5</v>
      </c>
      <c r="G480" s="218" t="s">
        <v>26</v>
      </c>
      <c r="H480" s="219"/>
      <c r="I480" s="219"/>
      <c r="J480" s="219"/>
      <c r="K480" s="220"/>
      <c r="L480" s="12" t="s">
        <v>6</v>
      </c>
      <c r="M480" s="12" t="s">
        <v>7</v>
      </c>
      <c r="N480" s="12" t="s">
        <v>8</v>
      </c>
      <c r="O480" s="12" t="s">
        <v>9</v>
      </c>
    </row>
    <row r="481" spans="1:15" ht="21">
      <c r="A481" s="13"/>
      <c r="B481" s="13"/>
      <c r="C481" s="13" t="s">
        <v>10</v>
      </c>
      <c r="D481" s="40"/>
      <c r="E481" s="13" t="s">
        <v>11</v>
      </c>
      <c r="F481" s="13" t="s">
        <v>12</v>
      </c>
      <c r="G481" s="13">
        <v>1</v>
      </c>
      <c r="H481" s="13">
        <v>2</v>
      </c>
      <c r="I481" s="13">
        <v>3</v>
      </c>
      <c r="J481" s="13">
        <v>4</v>
      </c>
      <c r="K481" s="13">
        <v>5</v>
      </c>
      <c r="L481" s="13" t="s">
        <v>13</v>
      </c>
      <c r="M481" s="13" t="s">
        <v>13</v>
      </c>
      <c r="N481" s="13" t="s">
        <v>14</v>
      </c>
      <c r="O481" s="13"/>
    </row>
    <row r="482" spans="1:15" ht="21">
      <c r="A482" s="209">
        <v>150</v>
      </c>
      <c r="B482" s="229" t="s">
        <v>63</v>
      </c>
      <c r="C482" s="98" t="s">
        <v>59</v>
      </c>
      <c r="D482" s="209" t="s">
        <v>69</v>
      </c>
      <c r="E482" s="212">
        <v>5000</v>
      </c>
      <c r="F482" s="209" t="s">
        <v>325</v>
      </c>
      <c r="G482" s="209" t="s">
        <v>365</v>
      </c>
      <c r="H482" s="207"/>
      <c r="I482" s="207"/>
      <c r="J482" s="207"/>
      <c r="K482" s="207"/>
      <c r="L482" s="207" t="s">
        <v>356</v>
      </c>
      <c r="M482" s="212">
        <v>5000</v>
      </c>
      <c r="N482" s="207"/>
      <c r="O482" s="207"/>
    </row>
    <row r="483" spans="1:15" ht="21">
      <c r="A483" s="210"/>
      <c r="B483" s="230"/>
      <c r="C483" s="99" t="s">
        <v>285</v>
      </c>
      <c r="D483" s="210"/>
      <c r="E483" s="213"/>
      <c r="F483" s="210"/>
      <c r="G483" s="210"/>
      <c r="H483" s="208"/>
      <c r="I483" s="208"/>
      <c r="J483" s="208"/>
      <c r="K483" s="208"/>
      <c r="L483" s="208"/>
      <c r="M483" s="213"/>
      <c r="N483" s="208"/>
      <c r="O483" s="208"/>
    </row>
    <row r="484" spans="1:15" ht="21">
      <c r="A484" s="209">
        <v>151</v>
      </c>
      <c r="B484" s="80" t="s">
        <v>323</v>
      </c>
      <c r="C484" s="98" t="s">
        <v>59</v>
      </c>
      <c r="D484" s="209" t="s">
        <v>69</v>
      </c>
      <c r="E484" s="212">
        <v>10000</v>
      </c>
      <c r="F484" s="209" t="s">
        <v>307</v>
      </c>
      <c r="G484" s="209" t="s">
        <v>365</v>
      </c>
      <c r="H484" s="207"/>
      <c r="I484" s="207"/>
      <c r="J484" s="207"/>
      <c r="K484" s="207"/>
      <c r="L484" s="207" t="s">
        <v>356</v>
      </c>
      <c r="M484" s="212">
        <v>10000</v>
      </c>
      <c r="N484" s="207"/>
      <c r="O484" s="207"/>
    </row>
    <row r="485" spans="1:15" ht="21">
      <c r="A485" s="210"/>
      <c r="B485" s="160" t="s">
        <v>324</v>
      </c>
      <c r="C485" s="99" t="s">
        <v>285</v>
      </c>
      <c r="D485" s="210"/>
      <c r="E485" s="213"/>
      <c r="F485" s="210"/>
      <c r="G485" s="210"/>
      <c r="H485" s="208"/>
      <c r="I485" s="208"/>
      <c r="J485" s="208"/>
      <c r="K485" s="208"/>
      <c r="L485" s="208"/>
      <c r="M485" s="213"/>
      <c r="N485" s="208"/>
      <c r="O485" s="208"/>
    </row>
    <row r="486" spans="1:15" ht="21">
      <c r="A486" s="209">
        <v>152</v>
      </c>
      <c r="B486" s="229" t="s">
        <v>64</v>
      </c>
      <c r="C486" s="98" t="s">
        <v>59</v>
      </c>
      <c r="D486" s="209" t="s">
        <v>69</v>
      </c>
      <c r="E486" s="212">
        <v>5000</v>
      </c>
      <c r="F486" s="221">
        <v>21459</v>
      </c>
      <c r="G486" s="209" t="s">
        <v>365</v>
      </c>
      <c r="H486" s="207"/>
      <c r="I486" s="207"/>
      <c r="J486" s="207"/>
      <c r="K486" s="207"/>
      <c r="L486" s="207" t="s">
        <v>356</v>
      </c>
      <c r="M486" s="212">
        <v>5000</v>
      </c>
      <c r="N486" s="207"/>
      <c r="O486" s="207"/>
    </row>
    <row r="487" spans="1:15" ht="21">
      <c r="A487" s="210"/>
      <c r="B487" s="230"/>
      <c r="C487" s="99" t="s">
        <v>285</v>
      </c>
      <c r="D487" s="210"/>
      <c r="E487" s="213"/>
      <c r="F487" s="222"/>
      <c r="G487" s="210"/>
      <c r="H487" s="208"/>
      <c r="I487" s="208"/>
      <c r="J487" s="208"/>
      <c r="K487" s="208"/>
      <c r="L487" s="208"/>
      <c r="M487" s="213"/>
      <c r="N487" s="208"/>
      <c r="O487" s="208"/>
    </row>
    <row r="488" spans="1:15" s="44" customFormat="1" ht="21" customHeight="1">
      <c r="A488" s="231">
        <v>153</v>
      </c>
      <c r="B488" s="229" t="s">
        <v>65</v>
      </c>
      <c r="C488" s="98" t="s">
        <v>59</v>
      </c>
      <c r="D488" s="244" t="s">
        <v>69</v>
      </c>
      <c r="E488" s="212">
        <v>5000</v>
      </c>
      <c r="F488" s="209" t="s">
        <v>325</v>
      </c>
      <c r="G488" s="209" t="s">
        <v>365</v>
      </c>
      <c r="H488" s="231"/>
      <c r="I488" s="231"/>
      <c r="J488" s="231"/>
      <c r="K488" s="231"/>
      <c r="L488" s="207" t="s">
        <v>356</v>
      </c>
      <c r="M488" s="212">
        <v>5000</v>
      </c>
      <c r="N488" s="231"/>
      <c r="O488" s="231"/>
    </row>
    <row r="489" spans="1:15" ht="23.25" customHeight="1">
      <c r="A489" s="232"/>
      <c r="B489" s="230"/>
      <c r="C489" s="100" t="s">
        <v>285</v>
      </c>
      <c r="D489" s="245"/>
      <c r="E489" s="213"/>
      <c r="F489" s="210"/>
      <c r="G489" s="210"/>
      <c r="H489" s="232"/>
      <c r="I489" s="232"/>
      <c r="J489" s="232"/>
      <c r="K489" s="232"/>
      <c r="L489" s="208"/>
      <c r="M489" s="213"/>
      <c r="N489" s="232"/>
      <c r="O489" s="232"/>
    </row>
    <row r="490" spans="1:15" ht="23.25" customHeight="1">
      <c r="A490" s="224">
        <v>154</v>
      </c>
      <c r="B490" s="80" t="s">
        <v>326</v>
      </c>
      <c r="C490" s="98" t="s">
        <v>59</v>
      </c>
      <c r="D490" s="237" t="s">
        <v>69</v>
      </c>
      <c r="E490" s="212">
        <v>10000</v>
      </c>
      <c r="F490" s="238" t="s">
        <v>236</v>
      </c>
      <c r="G490" s="209" t="s">
        <v>365</v>
      </c>
      <c r="H490" s="228"/>
      <c r="I490" s="228"/>
      <c r="J490" s="228"/>
      <c r="K490" s="233"/>
      <c r="L490" s="207" t="s">
        <v>356</v>
      </c>
      <c r="M490" s="212">
        <v>10000</v>
      </c>
      <c r="N490" s="236"/>
      <c r="O490" s="226"/>
    </row>
    <row r="491" spans="1:15" ht="23.25" customHeight="1">
      <c r="A491" s="224"/>
      <c r="B491" s="160" t="s">
        <v>327</v>
      </c>
      <c r="C491" s="99" t="s">
        <v>285</v>
      </c>
      <c r="D491" s="237"/>
      <c r="E491" s="213"/>
      <c r="F491" s="239"/>
      <c r="G491" s="210"/>
      <c r="H491" s="228"/>
      <c r="I491" s="228"/>
      <c r="J491" s="228"/>
      <c r="K491" s="233"/>
      <c r="L491" s="208"/>
      <c r="M491" s="213"/>
      <c r="N491" s="236"/>
      <c r="O491" s="226"/>
    </row>
    <row r="492" spans="1:15" ht="23.25" customHeight="1">
      <c r="A492" s="224">
        <v>155</v>
      </c>
      <c r="B492" s="80" t="s">
        <v>328</v>
      </c>
      <c r="C492" s="98" t="s">
        <v>59</v>
      </c>
      <c r="D492" s="237" t="s">
        <v>148</v>
      </c>
      <c r="E492" s="212">
        <v>20000</v>
      </c>
      <c r="F492" s="238" t="s">
        <v>236</v>
      </c>
      <c r="G492" s="209" t="s">
        <v>365</v>
      </c>
      <c r="H492" s="228"/>
      <c r="I492" s="228"/>
      <c r="J492" s="228"/>
      <c r="K492" s="233"/>
      <c r="L492" s="207" t="s">
        <v>356</v>
      </c>
      <c r="M492" s="212">
        <v>20000</v>
      </c>
      <c r="N492" s="236"/>
      <c r="O492" s="226"/>
    </row>
    <row r="493" spans="1:15" ht="23.25" customHeight="1">
      <c r="A493" s="224"/>
      <c r="B493" s="115" t="s">
        <v>329</v>
      </c>
      <c r="C493" s="100" t="s">
        <v>285</v>
      </c>
      <c r="D493" s="237"/>
      <c r="E493" s="213"/>
      <c r="F493" s="239"/>
      <c r="G493" s="210"/>
      <c r="H493" s="228"/>
      <c r="I493" s="228"/>
      <c r="J493" s="228"/>
      <c r="K493" s="233"/>
      <c r="L493" s="208"/>
      <c r="M493" s="213"/>
      <c r="N493" s="236"/>
      <c r="O493" s="226"/>
    </row>
    <row r="494" spans="1:15" ht="21" customHeight="1">
      <c r="A494" s="25"/>
      <c r="B494" s="54"/>
      <c r="C494" s="25"/>
      <c r="D494" s="55"/>
      <c r="E494" s="52"/>
      <c r="F494" s="25"/>
      <c r="G494" s="25"/>
      <c r="H494" s="22"/>
      <c r="I494" s="22"/>
      <c r="J494" s="22"/>
      <c r="K494" s="81"/>
      <c r="L494" s="167"/>
      <c r="M494" s="52"/>
      <c r="N494" s="169"/>
      <c r="O494" s="499"/>
    </row>
    <row r="495" spans="1:15" ht="20.25" customHeight="1">
      <c r="A495" s="25"/>
      <c r="B495" s="54"/>
      <c r="C495" s="25"/>
      <c r="D495" s="168"/>
      <c r="E495" s="52"/>
      <c r="F495" s="25"/>
      <c r="G495" s="24"/>
      <c r="H495" s="22"/>
      <c r="I495" s="22"/>
      <c r="J495" s="22"/>
      <c r="K495" s="81"/>
      <c r="L495" s="152"/>
      <c r="M495" s="143"/>
      <c r="N495" s="169"/>
      <c r="O495" s="170"/>
    </row>
    <row r="496" spans="1:15" ht="22.5" customHeight="1">
      <c r="A496" s="214" t="s">
        <v>404</v>
      </c>
      <c r="B496" s="214"/>
      <c r="C496" s="214"/>
      <c r="D496" s="214"/>
      <c r="E496" s="214"/>
      <c r="F496" s="214"/>
      <c r="G496" s="214"/>
      <c r="H496" s="214"/>
      <c r="I496" s="214"/>
      <c r="J496" s="214"/>
      <c r="K496" s="214"/>
      <c r="L496" s="214"/>
      <c r="M496" s="214"/>
      <c r="N496" s="214"/>
      <c r="O496" s="214"/>
    </row>
    <row r="497" spans="1:16" ht="22.5" customHeight="1">
      <c r="A497" s="215" t="s">
        <v>405</v>
      </c>
      <c r="B497" s="215"/>
      <c r="C497" s="215"/>
      <c r="D497" s="215"/>
      <c r="E497" s="215"/>
      <c r="F497" s="215"/>
      <c r="G497" s="215"/>
      <c r="H497" s="215"/>
      <c r="I497" s="215"/>
      <c r="J497" s="215"/>
      <c r="K497" s="215"/>
      <c r="L497" s="215"/>
      <c r="M497" s="215"/>
      <c r="N497" s="215"/>
      <c r="O497" s="215"/>
      <c r="P497" s="10"/>
    </row>
    <row r="498" spans="1:16" ht="23.25">
      <c r="A498" s="216" t="s">
        <v>83</v>
      </c>
      <c r="B498" s="216"/>
      <c r="C498" s="216"/>
      <c r="D498" s="216"/>
      <c r="E498" s="216"/>
      <c r="F498" s="216"/>
      <c r="G498" s="216"/>
      <c r="H498" s="216"/>
      <c r="I498" s="216"/>
      <c r="J498" s="216"/>
      <c r="K498" s="216"/>
      <c r="L498" s="216"/>
      <c r="M498" s="216"/>
      <c r="N498" s="216"/>
      <c r="O498" s="11"/>
    </row>
    <row r="499" spans="1:16" ht="23.25">
      <c r="A499" s="216" t="s">
        <v>352</v>
      </c>
      <c r="B499" s="216"/>
      <c r="C499" s="216"/>
      <c r="D499" s="216"/>
      <c r="E499" s="216"/>
      <c r="F499" s="216"/>
      <c r="G499" s="216"/>
      <c r="H499" s="216"/>
      <c r="I499" s="216"/>
      <c r="J499" s="216"/>
      <c r="K499" s="216"/>
      <c r="L499" s="216"/>
      <c r="M499" s="216" t="s">
        <v>22</v>
      </c>
      <c r="N499" s="216"/>
      <c r="O499" s="216"/>
    </row>
    <row r="500" spans="1:16" ht="23.25">
      <c r="A500" s="216" t="s">
        <v>23</v>
      </c>
      <c r="B500" s="216"/>
      <c r="C500" s="216"/>
      <c r="D500" s="216"/>
      <c r="E500" s="216"/>
      <c r="F500" s="216"/>
      <c r="G500" s="216"/>
      <c r="H500" s="216"/>
      <c r="I500" s="216"/>
      <c r="J500" s="216"/>
      <c r="K500" s="216"/>
      <c r="L500" s="216"/>
      <c r="M500" s="216" t="s">
        <v>28</v>
      </c>
      <c r="N500" s="216"/>
      <c r="O500" s="216"/>
    </row>
    <row r="501" spans="1:16" ht="23.25">
      <c r="A501" s="216" t="s">
        <v>351</v>
      </c>
      <c r="B501" s="216"/>
      <c r="C501" s="216"/>
      <c r="D501" s="216"/>
      <c r="E501" s="216"/>
      <c r="F501" s="216"/>
      <c r="G501" s="216"/>
      <c r="H501" s="216"/>
      <c r="I501" s="216"/>
      <c r="J501" s="216"/>
      <c r="K501" s="216"/>
      <c r="L501" s="216"/>
      <c r="M501" s="217" t="s">
        <v>29</v>
      </c>
      <c r="N501" s="217"/>
      <c r="O501" s="217"/>
    </row>
    <row r="502" spans="1:16" ht="21">
      <c r="A502" s="12" t="s">
        <v>0</v>
      </c>
      <c r="B502" s="12" t="s">
        <v>1</v>
      </c>
      <c r="C502" s="12" t="s">
        <v>2</v>
      </c>
      <c r="D502" s="39" t="s">
        <v>3</v>
      </c>
      <c r="E502" s="12" t="s">
        <v>4</v>
      </c>
      <c r="F502" s="12" t="s">
        <v>5</v>
      </c>
      <c r="G502" s="218" t="s">
        <v>26</v>
      </c>
      <c r="H502" s="219"/>
      <c r="I502" s="219"/>
      <c r="J502" s="219"/>
      <c r="K502" s="220"/>
      <c r="L502" s="12" t="s">
        <v>6</v>
      </c>
      <c r="M502" s="12" t="s">
        <v>7</v>
      </c>
      <c r="N502" s="12" t="s">
        <v>8</v>
      </c>
      <c r="O502" s="12" t="s">
        <v>9</v>
      </c>
    </row>
    <row r="503" spans="1:16" ht="21">
      <c r="A503" s="13"/>
      <c r="B503" s="13"/>
      <c r="C503" s="13" t="s">
        <v>10</v>
      </c>
      <c r="D503" s="40"/>
      <c r="E503" s="13" t="s">
        <v>11</v>
      </c>
      <c r="F503" s="13" t="s">
        <v>12</v>
      </c>
      <c r="G503" s="13">
        <v>1</v>
      </c>
      <c r="H503" s="13">
        <v>2</v>
      </c>
      <c r="I503" s="13">
        <v>3</v>
      </c>
      <c r="J503" s="13">
        <v>4</v>
      </c>
      <c r="K503" s="13">
        <v>5</v>
      </c>
      <c r="L503" s="13" t="s">
        <v>13</v>
      </c>
      <c r="M503" s="13" t="s">
        <v>13</v>
      </c>
      <c r="N503" s="13" t="s">
        <v>14</v>
      </c>
      <c r="O503" s="13"/>
    </row>
    <row r="504" spans="1:16" ht="21">
      <c r="A504" s="209">
        <v>156</v>
      </c>
      <c r="B504" s="229" t="s">
        <v>66</v>
      </c>
      <c r="C504" s="98" t="s">
        <v>59</v>
      </c>
      <c r="D504" s="209" t="s">
        <v>69</v>
      </c>
      <c r="E504" s="212">
        <v>70000</v>
      </c>
      <c r="F504" s="221">
        <v>21641</v>
      </c>
      <c r="G504" s="209" t="s">
        <v>365</v>
      </c>
      <c r="H504" s="207"/>
      <c r="I504" s="207"/>
      <c r="J504" s="207"/>
      <c r="K504" s="207"/>
      <c r="L504" s="209" t="s">
        <v>356</v>
      </c>
      <c r="M504" s="212">
        <v>70000</v>
      </c>
      <c r="N504" s="207"/>
      <c r="O504" s="207"/>
    </row>
    <row r="505" spans="1:16" ht="21">
      <c r="A505" s="210"/>
      <c r="B505" s="230"/>
      <c r="C505" s="99" t="s">
        <v>285</v>
      </c>
      <c r="D505" s="210"/>
      <c r="E505" s="213"/>
      <c r="F505" s="222"/>
      <c r="G505" s="210"/>
      <c r="H505" s="208"/>
      <c r="I505" s="208"/>
      <c r="J505" s="208"/>
      <c r="K505" s="208"/>
      <c r="L505" s="210"/>
      <c r="M505" s="213"/>
      <c r="N505" s="208"/>
      <c r="O505" s="208"/>
    </row>
    <row r="506" spans="1:16" ht="21">
      <c r="A506" s="209">
        <v>157</v>
      </c>
      <c r="B506" s="229" t="s">
        <v>331</v>
      </c>
      <c r="C506" s="98" t="s">
        <v>59</v>
      </c>
      <c r="D506" s="209" t="s">
        <v>69</v>
      </c>
      <c r="E506" s="212">
        <v>10000</v>
      </c>
      <c r="F506" s="221">
        <v>21885</v>
      </c>
      <c r="G506" s="207"/>
      <c r="H506" s="207"/>
      <c r="I506" s="207"/>
      <c r="J506" s="207"/>
      <c r="K506" s="209" t="s">
        <v>365</v>
      </c>
      <c r="L506" s="234">
        <v>3350</v>
      </c>
      <c r="M506" s="212">
        <v>6650</v>
      </c>
      <c r="N506" s="209" t="s">
        <v>398</v>
      </c>
      <c r="O506" s="207"/>
    </row>
    <row r="507" spans="1:16" ht="21">
      <c r="A507" s="210"/>
      <c r="B507" s="243"/>
      <c r="C507" s="99" t="s">
        <v>285</v>
      </c>
      <c r="D507" s="242"/>
      <c r="E507" s="241"/>
      <c r="F507" s="240"/>
      <c r="G507" s="208"/>
      <c r="H507" s="208"/>
      <c r="I507" s="208"/>
      <c r="J507" s="208"/>
      <c r="K507" s="210"/>
      <c r="L507" s="235"/>
      <c r="M507" s="213"/>
      <c r="N507" s="210"/>
      <c r="O507" s="208"/>
    </row>
    <row r="508" spans="1:16" ht="21">
      <c r="A508" s="209">
        <v>158</v>
      </c>
      <c r="B508" s="229" t="s">
        <v>332</v>
      </c>
      <c r="C508" s="98" t="s">
        <v>59</v>
      </c>
      <c r="D508" s="209" t="s">
        <v>69</v>
      </c>
      <c r="E508" s="212">
        <v>10000</v>
      </c>
      <c r="F508" s="221">
        <v>21763</v>
      </c>
      <c r="G508" s="207" t="s">
        <v>365</v>
      </c>
      <c r="H508" s="207"/>
      <c r="I508" s="207"/>
      <c r="J508" s="207"/>
      <c r="K508" s="207"/>
      <c r="L508" s="209" t="s">
        <v>356</v>
      </c>
      <c r="M508" s="212">
        <v>10000</v>
      </c>
      <c r="N508" s="207"/>
      <c r="O508" s="207"/>
    </row>
    <row r="509" spans="1:16" ht="21">
      <c r="A509" s="210"/>
      <c r="B509" s="230"/>
      <c r="C509" s="99" t="s">
        <v>285</v>
      </c>
      <c r="D509" s="210"/>
      <c r="E509" s="213"/>
      <c r="F509" s="222"/>
      <c r="G509" s="208"/>
      <c r="H509" s="208"/>
      <c r="I509" s="208"/>
      <c r="J509" s="208"/>
      <c r="K509" s="208"/>
      <c r="L509" s="210"/>
      <c r="M509" s="213"/>
      <c r="N509" s="208"/>
      <c r="O509" s="208"/>
    </row>
    <row r="510" spans="1:16" ht="23.25" customHeight="1">
      <c r="A510" s="209">
        <v>159</v>
      </c>
      <c r="B510" s="80" t="s">
        <v>333</v>
      </c>
      <c r="C510" s="98" t="s">
        <v>59</v>
      </c>
      <c r="D510" s="244" t="s">
        <v>69</v>
      </c>
      <c r="E510" s="212">
        <v>20000</v>
      </c>
      <c r="F510" s="209" t="s">
        <v>236</v>
      </c>
      <c r="G510" s="252"/>
      <c r="H510" s="274"/>
      <c r="I510" s="274"/>
      <c r="J510" s="274"/>
      <c r="K510" s="274"/>
      <c r="L510" s="248">
        <v>8250</v>
      </c>
      <c r="M510" s="212">
        <v>20000</v>
      </c>
      <c r="N510" s="294" t="s">
        <v>399</v>
      </c>
      <c r="O510" s="274"/>
    </row>
    <row r="511" spans="1:16" s="44" customFormat="1" ht="21" customHeight="1">
      <c r="A511" s="210"/>
      <c r="B511" s="160" t="s">
        <v>334</v>
      </c>
      <c r="C511" s="99" t="s">
        <v>285</v>
      </c>
      <c r="D511" s="245"/>
      <c r="E511" s="213"/>
      <c r="F511" s="210"/>
      <c r="G511" s="253"/>
      <c r="H511" s="275"/>
      <c r="I511" s="275"/>
      <c r="J511" s="275"/>
      <c r="K511" s="275"/>
      <c r="L511" s="249"/>
      <c r="M511" s="213"/>
      <c r="N511" s="295"/>
      <c r="O511" s="275"/>
    </row>
    <row r="512" spans="1:16" s="44" customFormat="1" ht="21" customHeight="1">
      <c r="A512" s="209">
        <v>160</v>
      </c>
      <c r="B512" s="80" t="s">
        <v>335</v>
      </c>
      <c r="C512" s="98" t="s">
        <v>59</v>
      </c>
      <c r="D512" s="237" t="s">
        <v>69</v>
      </c>
      <c r="E512" s="225">
        <v>5000</v>
      </c>
      <c r="F512" s="224" t="s">
        <v>307</v>
      </c>
      <c r="G512" s="233" t="s">
        <v>365</v>
      </c>
      <c r="H512" s="211"/>
      <c r="I512" s="211"/>
      <c r="J512" s="211"/>
      <c r="K512" s="211"/>
      <c r="L512" s="211" t="s">
        <v>356</v>
      </c>
      <c r="M512" s="225">
        <v>5000</v>
      </c>
      <c r="N512" s="211"/>
      <c r="O512" s="211"/>
    </row>
    <row r="513" spans="1:15" s="44" customFormat="1" ht="21" customHeight="1">
      <c r="A513" s="210"/>
      <c r="B513" s="115" t="s">
        <v>336</v>
      </c>
      <c r="C513" s="100" t="s">
        <v>285</v>
      </c>
      <c r="D513" s="237"/>
      <c r="E513" s="225"/>
      <c r="F513" s="224"/>
      <c r="G513" s="233"/>
      <c r="H513" s="211"/>
      <c r="I513" s="211"/>
      <c r="J513" s="211"/>
      <c r="K513" s="211"/>
      <c r="L513" s="211"/>
      <c r="M513" s="225"/>
      <c r="N513" s="211"/>
      <c r="O513" s="211"/>
    </row>
    <row r="514" spans="1:15" s="44" customFormat="1" ht="21" customHeight="1">
      <c r="A514" s="224">
        <v>161</v>
      </c>
      <c r="B514" s="229" t="s">
        <v>337</v>
      </c>
      <c r="C514" s="72" t="s">
        <v>59</v>
      </c>
      <c r="D514" s="237" t="s">
        <v>148</v>
      </c>
      <c r="E514" s="225">
        <v>20000</v>
      </c>
      <c r="F514" s="224" t="s">
        <v>338</v>
      </c>
      <c r="G514" s="233" t="s">
        <v>365</v>
      </c>
      <c r="H514" s="211"/>
      <c r="I514" s="211"/>
      <c r="J514" s="211"/>
      <c r="K514" s="211"/>
      <c r="L514" s="211" t="s">
        <v>356</v>
      </c>
      <c r="M514" s="225">
        <v>20000</v>
      </c>
      <c r="N514" s="211"/>
      <c r="O514" s="211"/>
    </row>
    <row r="515" spans="1:15" s="44" customFormat="1" ht="21" customHeight="1">
      <c r="A515" s="224"/>
      <c r="B515" s="230"/>
      <c r="C515" s="100" t="s">
        <v>285</v>
      </c>
      <c r="D515" s="237"/>
      <c r="E515" s="225"/>
      <c r="F515" s="224"/>
      <c r="G515" s="233"/>
      <c r="H515" s="211"/>
      <c r="I515" s="211"/>
      <c r="J515" s="211"/>
      <c r="K515" s="211"/>
      <c r="L515" s="211"/>
      <c r="M515" s="225"/>
      <c r="N515" s="211"/>
      <c r="O515" s="211"/>
    </row>
    <row r="516" spans="1:15" s="44" customFormat="1" ht="21" customHeight="1">
      <c r="A516" s="25"/>
      <c r="B516" s="54"/>
      <c r="C516" s="25"/>
      <c r="D516" s="168"/>
      <c r="E516" s="52"/>
      <c r="F516" s="25"/>
      <c r="G516" s="81"/>
      <c r="H516" s="57"/>
      <c r="I516" s="57"/>
      <c r="J516" s="57"/>
      <c r="K516" s="57"/>
      <c r="L516" s="57"/>
      <c r="M516" s="52"/>
      <c r="N516" s="57"/>
      <c r="O516" s="57"/>
    </row>
    <row r="517" spans="1:15" ht="25.5" customHeight="1">
      <c r="A517" s="214"/>
      <c r="B517" s="214"/>
      <c r="C517" s="214"/>
      <c r="D517" s="214"/>
      <c r="E517" s="214"/>
      <c r="F517" s="214"/>
      <c r="G517" s="214"/>
      <c r="H517" s="214"/>
      <c r="I517" s="214"/>
      <c r="J517" s="214"/>
      <c r="K517" s="214"/>
      <c r="L517" s="214"/>
      <c r="M517" s="214"/>
      <c r="N517" s="214"/>
      <c r="O517" s="214"/>
    </row>
    <row r="518" spans="1:15" ht="25.5" customHeight="1">
      <c r="A518" s="214" t="s">
        <v>404</v>
      </c>
      <c r="B518" s="214"/>
      <c r="C518" s="214"/>
      <c r="D518" s="214"/>
      <c r="E518" s="214"/>
      <c r="F518" s="214"/>
      <c r="G518" s="214"/>
      <c r="H518" s="214"/>
      <c r="I518" s="214"/>
      <c r="J518" s="214"/>
      <c r="K518" s="214"/>
      <c r="L518" s="214"/>
      <c r="M518" s="214"/>
      <c r="N518" s="214"/>
      <c r="O518" s="214"/>
    </row>
    <row r="519" spans="1:15" s="44" customFormat="1" ht="18.75" customHeight="1">
      <c r="A519" s="215" t="s">
        <v>405</v>
      </c>
      <c r="B519" s="215"/>
      <c r="C519" s="215"/>
      <c r="D519" s="215"/>
      <c r="E519" s="215"/>
      <c r="F519" s="215"/>
      <c r="G519" s="215"/>
      <c r="H519" s="215"/>
      <c r="I519" s="215"/>
      <c r="J519" s="215"/>
      <c r="K519" s="215"/>
      <c r="L519" s="215"/>
      <c r="M519" s="215"/>
      <c r="N519" s="215"/>
      <c r="O519" s="215"/>
    </row>
    <row r="520" spans="1:15" ht="23.25">
      <c r="A520" s="216" t="s">
        <v>82</v>
      </c>
      <c r="B520" s="216"/>
      <c r="C520" s="216"/>
      <c r="D520" s="216"/>
      <c r="E520" s="216"/>
      <c r="F520" s="216"/>
      <c r="G520" s="216"/>
      <c r="H520" s="216"/>
      <c r="I520" s="216"/>
      <c r="J520" s="216"/>
      <c r="K520" s="216"/>
      <c r="L520" s="216"/>
      <c r="M520" s="216"/>
      <c r="N520" s="216"/>
      <c r="O520" s="11"/>
    </row>
    <row r="521" spans="1:15" ht="23.25">
      <c r="A521" s="216" t="s">
        <v>352</v>
      </c>
      <c r="B521" s="216"/>
      <c r="C521" s="216"/>
      <c r="D521" s="216"/>
      <c r="E521" s="216"/>
      <c r="F521" s="216"/>
      <c r="G521" s="216"/>
      <c r="H521" s="216"/>
      <c r="I521" s="216"/>
      <c r="J521" s="216"/>
      <c r="K521" s="216"/>
      <c r="L521" s="216"/>
      <c r="M521" s="216" t="s">
        <v>22</v>
      </c>
      <c r="N521" s="216"/>
      <c r="O521" s="216"/>
    </row>
    <row r="522" spans="1:15" ht="23.25">
      <c r="A522" s="216" t="s">
        <v>23</v>
      </c>
      <c r="B522" s="216"/>
      <c r="C522" s="216"/>
      <c r="D522" s="216"/>
      <c r="E522" s="216"/>
      <c r="F522" s="216"/>
      <c r="G522" s="216"/>
      <c r="H522" s="216"/>
      <c r="I522" s="216"/>
      <c r="J522" s="216"/>
      <c r="K522" s="216"/>
      <c r="L522" s="216"/>
      <c r="M522" s="216" t="s">
        <v>28</v>
      </c>
      <c r="N522" s="216"/>
      <c r="O522" s="216"/>
    </row>
    <row r="523" spans="1:15" ht="23.25">
      <c r="A523" s="216" t="s">
        <v>351</v>
      </c>
      <c r="B523" s="216"/>
      <c r="C523" s="216"/>
      <c r="D523" s="216"/>
      <c r="E523" s="216"/>
      <c r="F523" s="216"/>
      <c r="G523" s="216"/>
      <c r="H523" s="216"/>
      <c r="I523" s="216"/>
      <c r="J523" s="216"/>
      <c r="K523" s="216"/>
      <c r="L523" s="216"/>
      <c r="M523" s="217" t="s">
        <v>29</v>
      </c>
      <c r="N523" s="217"/>
      <c r="O523" s="217"/>
    </row>
    <row r="524" spans="1:15" ht="21">
      <c r="A524" s="12" t="s">
        <v>0</v>
      </c>
      <c r="B524" s="12" t="s">
        <v>1</v>
      </c>
      <c r="C524" s="12" t="s">
        <v>2</v>
      </c>
      <c r="D524" s="39" t="s">
        <v>3</v>
      </c>
      <c r="E524" s="12" t="s">
        <v>4</v>
      </c>
      <c r="F524" s="12" t="s">
        <v>5</v>
      </c>
      <c r="G524" s="218" t="s">
        <v>26</v>
      </c>
      <c r="H524" s="219"/>
      <c r="I524" s="219"/>
      <c r="J524" s="219"/>
      <c r="K524" s="220"/>
      <c r="L524" s="12" t="s">
        <v>6</v>
      </c>
      <c r="M524" s="12" t="s">
        <v>7</v>
      </c>
      <c r="N524" s="12" t="s">
        <v>8</v>
      </c>
      <c r="O524" s="12" t="s">
        <v>9</v>
      </c>
    </row>
    <row r="525" spans="1:15" ht="21">
      <c r="A525" s="13"/>
      <c r="B525" s="13"/>
      <c r="C525" s="13" t="s">
        <v>10</v>
      </c>
      <c r="D525" s="40"/>
      <c r="E525" s="13" t="s">
        <v>11</v>
      </c>
      <c r="F525" s="13" t="s">
        <v>12</v>
      </c>
      <c r="G525" s="13">
        <v>1</v>
      </c>
      <c r="H525" s="13">
        <v>2</v>
      </c>
      <c r="I525" s="13">
        <v>3</v>
      </c>
      <c r="J525" s="13">
        <v>4</v>
      </c>
      <c r="K525" s="13">
        <v>5</v>
      </c>
      <c r="L525" s="13" t="s">
        <v>13</v>
      </c>
      <c r="M525" s="13" t="s">
        <v>13</v>
      </c>
      <c r="N525" s="13" t="s">
        <v>14</v>
      </c>
      <c r="O525" s="13"/>
    </row>
    <row r="526" spans="1:15" ht="21">
      <c r="A526" s="209">
        <v>162</v>
      </c>
      <c r="B526" s="80" t="s">
        <v>339</v>
      </c>
      <c r="C526" s="98" t="s">
        <v>59</v>
      </c>
      <c r="D526" s="209" t="s">
        <v>69</v>
      </c>
      <c r="E526" s="212">
        <v>8000</v>
      </c>
      <c r="F526" s="221">
        <v>21490</v>
      </c>
      <c r="G526" s="209" t="s">
        <v>365</v>
      </c>
      <c r="H526" s="207"/>
      <c r="I526" s="207"/>
      <c r="J526" s="207"/>
      <c r="K526" s="207"/>
      <c r="L526" s="207" t="s">
        <v>356</v>
      </c>
      <c r="M526" s="212">
        <v>8000</v>
      </c>
      <c r="N526" s="209"/>
      <c r="O526" s="201" t="s">
        <v>400</v>
      </c>
    </row>
    <row r="527" spans="1:15" ht="21">
      <c r="A527" s="210"/>
      <c r="B527" s="160" t="s">
        <v>340</v>
      </c>
      <c r="C527" s="99" t="s">
        <v>285</v>
      </c>
      <c r="D527" s="210"/>
      <c r="E527" s="213"/>
      <c r="F527" s="222"/>
      <c r="G527" s="210"/>
      <c r="H527" s="208"/>
      <c r="I527" s="208"/>
      <c r="J527" s="208"/>
      <c r="K527" s="208"/>
      <c r="L527" s="208"/>
      <c r="M527" s="213"/>
      <c r="N527" s="210"/>
      <c r="O527" s="180" t="s">
        <v>401</v>
      </c>
    </row>
    <row r="528" spans="1:15" ht="21">
      <c r="A528" s="207">
        <v>163</v>
      </c>
      <c r="B528" s="80" t="s">
        <v>339</v>
      </c>
      <c r="C528" s="98" t="s">
        <v>59</v>
      </c>
      <c r="D528" s="209" t="s">
        <v>69</v>
      </c>
      <c r="E528" s="212">
        <v>5000</v>
      </c>
      <c r="F528" s="221">
        <v>21459</v>
      </c>
      <c r="G528" s="209"/>
      <c r="H528" s="207"/>
      <c r="I528" s="207"/>
      <c r="J528" s="207"/>
      <c r="K528" s="209" t="s">
        <v>365</v>
      </c>
      <c r="L528" s="209">
        <v>450</v>
      </c>
      <c r="M528" s="212">
        <v>4550</v>
      </c>
      <c r="N528" s="209" t="s">
        <v>402</v>
      </c>
      <c r="O528" s="207"/>
    </row>
    <row r="529" spans="1:16" ht="21">
      <c r="A529" s="208"/>
      <c r="B529" s="160" t="s">
        <v>341</v>
      </c>
      <c r="C529" s="99" t="s">
        <v>285</v>
      </c>
      <c r="D529" s="210"/>
      <c r="E529" s="213"/>
      <c r="F529" s="222"/>
      <c r="G529" s="210"/>
      <c r="H529" s="208"/>
      <c r="I529" s="208"/>
      <c r="J529" s="208"/>
      <c r="K529" s="210"/>
      <c r="L529" s="210"/>
      <c r="M529" s="213"/>
      <c r="N529" s="210"/>
      <c r="O529" s="208"/>
    </row>
    <row r="530" spans="1:16" ht="21">
      <c r="A530" s="207">
        <v>164</v>
      </c>
      <c r="B530" s="80" t="s">
        <v>342</v>
      </c>
      <c r="C530" s="98" t="s">
        <v>59</v>
      </c>
      <c r="D530" s="209" t="s">
        <v>69</v>
      </c>
      <c r="E530" s="212">
        <v>10000</v>
      </c>
      <c r="F530" s="209" t="s">
        <v>345</v>
      </c>
      <c r="G530" s="209" t="s">
        <v>365</v>
      </c>
      <c r="H530" s="207"/>
      <c r="I530" s="207"/>
      <c r="J530" s="207"/>
      <c r="K530" s="207"/>
      <c r="L530" s="209" t="s">
        <v>356</v>
      </c>
      <c r="M530" s="212">
        <v>10000</v>
      </c>
      <c r="N530" s="207"/>
      <c r="O530" s="207"/>
    </row>
    <row r="531" spans="1:16" ht="21">
      <c r="A531" s="208"/>
      <c r="B531" s="160" t="s">
        <v>324</v>
      </c>
      <c r="C531" s="99" t="s">
        <v>285</v>
      </c>
      <c r="D531" s="210"/>
      <c r="E531" s="213"/>
      <c r="F531" s="210"/>
      <c r="G531" s="210"/>
      <c r="H531" s="208"/>
      <c r="I531" s="208"/>
      <c r="J531" s="208"/>
      <c r="K531" s="208"/>
      <c r="L531" s="210"/>
      <c r="M531" s="213"/>
      <c r="N531" s="208"/>
      <c r="O531" s="208"/>
    </row>
    <row r="532" spans="1:16" ht="21">
      <c r="A532" s="207">
        <v>165</v>
      </c>
      <c r="B532" s="80" t="s">
        <v>343</v>
      </c>
      <c r="C532" s="98" t="s">
        <v>59</v>
      </c>
      <c r="D532" s="209" t="s">
        <v>69</v>
      </c>
      <c r="E532" s="212">
        <v>5000</v>
      </c>
      <c r="F532" s="221">
        <v>21641</v>
      </c>
      <c r="G532" s="209" t="s">
        <v>365</v>
      </c>
      <c r="H532" s="207"/>
      <c r="I532" s="207"/>
      <c r="J532" s="207"/>
      <c r="K532" s="207"/>
      <c r="L532" s="209" t="s">
        <v>356</v>
      </c>
      <c r="M532" s="212">
        <v>5000</v>
      </c>
      <c r="N532" s="207"/>
      <c r="O532" s="207"/>
    </row>
    <row r="533" spans="1:16" s="44" customFormat="1" ht="21" customHeight="1">
      <c r="A533" s="208"/>
      <c r="B533" s="160" t="s">
        <v>344</v>
      </c>
      <c r="C533" s="99" t="s">
        <v>285</v>
      </c>
      <c r="D533" s="210"/>
      <c r="E533" s="213"/>
      <c r="F533" s="222"/>
      <c r="G533" s="210"/>
      <c r="H533" s="208"/>
      <c r="I533" s="208"/>
      <c r="J533" s="208"/>
      <c r="K533" s="208"/>
      <c r="L533" s="210"/>
      <c r="M533" s="213"/>
      <c r="N533" s="208"/>
      <c r="O533" s="208"/>
    </row>
    <row r="534" spans="1:16" ht="23.25" customHeight="1">
      <c r="A534" s="209">
        <v>166</v>
      </c>
      <c r="B534" s="229" t="s">
        <v>62</v>
      </c>
      <c r="C534" s="98" t="s">
        <v>59</v>
      </c>
      <c r="D534" s="209" t="s">
        <v>69</v>
      </c>
      <c r="E534" s="212">
        <v>5000</v>
      </c>
      <c r="F534" s="223">
        <v>21702</v>
      </c>
      <c r="G534" s="209" t="s">
        <v>365</v>
      </c>
      <c r="H534" s="228"/>
      <c r="I534" s="228"/>
      <c r="J534" s="228"/>
      <c r="K534" s="228"/>
      <c r="L534" s="209" t="s">
        <v>356</v>
      </c>
      <c r="M534" s="212">
        <v>5000</v>
      </c>
      <c r="N534" s="227"/>
      <c r="O534" s="226"/>
    </row>
    <row r="535" spans="1:16" s="44" customFormat="1" ht="19.5" customHeight="1">
      <c r="A535" s="210"/>
      <c r="B535" s="230"/>
      <c r="C535" s="100" t="s">
        <v>285</v>
      </c>
      <c r="D535" s="210"/>
      <c r="E535" s="213"/>
      <c r="F535" s="223"/>
      <c r="G535" s="210"/>
      <c r="H535" s="228"/>
      <c r="I535" s="228"/>
      <c r="J535" s="228"/>
      <c r="K535" s="228"/>
      <c r="L535" s="210"/>
      <c r="M535" s="213"/>
      <c r="N535" s="227"/>
      <c r="O535" s="226"/>
    </row>
    <row r="536" spans="1:16" s="44" customFormat="1" ht="19.5" customHeight="1">
      <c r="A536" s="231">
        <v>167</v>
      </c>
      <c r="B536" s="80" t="s">
        <v>346</v>
      </c>
      <c r="C536" s="98" t="s">
        <v>59</v>
      </c>
      <c r="D536" s="209" t="s">
        <v>69</v>
      </c>
      <c r="E536" s="225">
        <v>5000</v>
      </c>
      <c r="F536" s="224" t="s">
        <v>211</v>
      </c>
      <c r="G536" s="209" t="s">
        <v>365</v>
      </c>
      <c r="H536" s="211"/>
      <c r="I536" s="211"/>
      <c r="J536" s="211"/>
      <c r="K536" s="211"/>
      <c r="L536" s="209" t="s">
        <v>356</v>
      </c>
      <c r="M536" s="225">
        <v>5000</v>
      </c>
      <c r="N536" s="211"/>
      <c r="O536" s="211"/>
    </row>
    <row r="537" spans="1:16" s="44" customFormat="1" ht="19.5" customHeight="1">
      <c r="A537" s="232"/>
      <c r="B537" s="115" t="s">
        <v>347</v>
      </c>
      <c r="C537" s="100" t="s">
        <v>285</v>
      </c>
      <c r="D537" s="210"/>
      <c r="E537" s="225"/>
      <c r="F537" s="224"/>
      <c r="G537" s="210"/>
      <c r="H537" s="211"/>
      <c r="I537" s="211"/>
      <c r="J537" s="211"/>
      <c r="K537" s="211"/>
      <c r="L537" s="210"/>
      <c r="M537" s="225"/>
      <c r="N537" s="211"/>
      <c r="O537" s="211"/>
    </row>
    <row r="538" spans="1:16" s="44" customFormat="1" ht="19.5" customHeight="1">
      <c r="A538" s="57"/>
      <c r="B538" s="54"/>
      <c r="C538" s="25"/>
      <c r="D538" s="57"/>
      <c r="E538" s="50"/>
      <c r="F538" s="56"/>
      <c r="G538" s="57"/>
      <c r="H538" s="57"/>
      <c r="I538" s="57"/>
      <c r="J538" s="57"/>
      <c r="K538" s="57"/>
      <c r="L538" s="57"/>
      <c r="M538" s="52"/>
      <c r="N538" s="57"/>
      <c r="O538" s="57"/>
    </row>
    <row r="539" spans="1:16" s="44" customFormat="1" ht="24.75" customHeight="1">
      <c r="A539" s="214"/>
      <c r="B539" s="214"/>
      <c r="C539" s="214"/>
      <c r="D539" s="214"/>
      <c r="E539" s="214"/>
      <c r="F539" s="214"/>
      <c r="G539" s="214"/>
      <c r="H539" s="214"/>
      <c r="I539" s="214"/>
      <c r="J539" s="214"/>
      <c r="K539" s="214"/>
      <c r="L539" s="214"/>
      <c r="M539" s="214"/>
      <c r="N539" s="214"/>
      <c r="O539" s="214"/>
    </row>
    <row r="540" spans="1:16" ht="20.25" customHeight="1">
      <c r="A540" s="214" t="s">
        <v>404</v>
      </c>
      <c r="B540" s="214"/>
      <c r="C540" s="214"/>
      <c r="D540" s="214"/>
      <c r="E540" s="214"/>
      <c r="F540" s="214"/>
      <c r="G540" s="214"/>
      <c r="H540" s="214"/>
      <c r="I540" s="214"/>
      <c r="J540" s="214"/>
      <c r="K540" s="214"/>
      <c r="L540" s="214"/>
      <c r="M540" s="214"/>
      <c r="N540" s="214"/>
      <c r="O540" s="214"/>
      <c r="P540" s="10"/>
    </row>
    <row r="541" spans="1:16" ht="21.75" customHeight="1">
      <c r="A541" s="215" t="s">
        <v>405</v>
      </c>
      <c r="B541" s="215"/>
      <c r="C541" s="215"/>
      <c r="D541" s="215"/>
      <c r="E541" s="215"/>
      <c r="F541" s="215"/>
      <c r="G541" s="215"/>
      <c r="H541" s="215"/>
      <c r="I541" s="215"/>
      <c r="J541" s="215"/>
      <c r="K541" s="215"/>
      <c r="L541" s="215"/>
      <c r="M541" s="215"/>
      <c r="N541" s="215"/>
      <c r="O541" s="215"/>
    </row>
    <row r="542" spans="1:16" ht="23.25">
      <c r="A542" s="216" t="s">
        <v>95</v>
      </c>
      <c r="B542" s="216"/>
      <c r="C542" s="216"/>
      <c r="D542" s="216"/>
      <c r="E542" s="216"/>
      <c r="F542" s="216"/>
      <c r="G542" s="216"/>
      <c r="H542" s="216"/>
      <c r="I542" s="216"/>
      <c r="J542" s="216"/>
      <c r="K542" s="216"/>
      <c r="L542" s="216"/>
      <c r="M542" s="216"/>
      <c r="N542" s="216"/>
      <c r="O542" s="11"/>
    </row>
    <row r="543" spans="1:16" ht="23.25">
      <c r="A543" s="216" t="s">
        <v>352</v>
      </c>
      <c r="B543" s="216"/>
      <c r="C543" s="216"/>
      <c r="D543" s="216"/>
      <c r="E543" s="216"/>
      <c r="F543" s="216"/>
      <c r="G543" s="216"/>
      <c r="H543" s="216"/>
      <c r="I543" s="216"/>
      <c r="J543" s="216"/>
      <c r="K543" s="216"/>
      <c r="L543" s="216"/>
      <c r="M543" s="216" t="s">
        <v>22</v>
      </c>
      <c r="N543" s="216"/>
      <c r="O543" s="216"/>
    </row>
    <row r="544" spans="1:16" ht="23.25">
      <c r="A544" s="216" t="s">
        <v>23</v>
      </c>
      <c r="B544" s="216"/>
      <c r="C544" s="216"/>
      <c r="D544" s="216"/>
      <c r="E544" s="216"/>
      <c r="F544" s="216"/>
      <c r="G544" s="216"/>
      <c r="H544" s="216"/>
      <c r="I544" s="216"/>
      <c r="J544" s="216"/>
      <c r="K544" s="216"/>
      <c r="L544" s="216"/>
      <c r="M544" s="216" t="s">
        <v>28</v>
      </c>
      <c r="N544" s="216"/>
      <c r="O544" s="216"/>
    </row>
    <row r="545" spans="1:16" ht="23.25">
      <c r="A545" s="216" t="s">
        <v>351</v>
      </c>
      <c r="B545" s="216"/>
      <c r="C545" s="216"/>
      <c r="D545" s="216"/>
      <c r="E545" s="216"/>
      <c r="F545" s="216"/>
      <c r="G545" s="216"/>
      <c r="H545" s="216"/>
      <c r="I545" s="216"/>
      <c r="J545" s="216"/>
      <c r="K545" s="216"/>
      <c r="L545" s="216"/>
      <c r="M545" s="217" t="s">
        <v>29</v>
      </c>
      <c r="N545" s="217"/>
      <c r="O545" s="217"/>
    </row>
    <row r="546" spans="1:16" ht="21">
      <c r="A546" s="12" t="s">
        <v>0</v>
      </c>
      <c r="B546" s="12" t="s">
        <v>1</v>
      </c>
      <c r="C546" s="12" t="s">
        <v>2</v>
      </c>
      <c r="D546" s="39" t="s">
        <v>3</v>
      </c>
      <c r="E546" s="12" t="s">
        <v>4</v>
      </c>
      <c r="F546" s="12" t="s">
        <v>5</v>
      </c>
      <c r="G546" s="218" t="s">
        <v>26</v>
      </c>
      <c r="H546" s="219"/>
      <c r="I546" s="219"/>
      <c r="J546" s="219"/>
      <c r="K546" s="220"/>
      <c r="L546" s="12" t="s">
        <v>6</v>
      </c>
      <c r="M546" s="12" t="s">
        <v>7</v>
      </c>
      <c r="N546" s="12" t="s">
        <v>8</v>
      </c>
      <c r="O546" s="12" t="s">
        <v>9</v>
      </c>
    </row>
    <row r="547" spans="1:16" ht="21">
      <c r="A547" s="13"/>
      <c r="B547" s="13"/>
      <c r="C547" s="13" t="s">
        <v>10</v>
      </c>
      <c r="D547" s="40"/>
      <c r="E547" s="13" t="s">
        <v>11</v>
      </c>
      <c r="F547" s="13" t="s">
        <v>12</v>
      </c>
      <c r="G547" s="13">
        <v>1</v>
      </c>
      <c r="H547" s="13">
        <v>2</v>
      </c>
      <c r="I547" s="13">
        <v>3</v>
      </c>
      <c r="J547" s="13">
        <v>4</v>
      </c>
      <c r="K547" s="13">
        <v>5</v>
      </c>
      <c r="L547" s="13" t="s">
        <v>13</v>
      </c>
      <c r="M547" s="13" t="s">
        <v>13</v>
      </c>
      <c r="N547" s="13" t="s">
        <v>14</v>
      </c>
      <c r="O547" s="13"/>
    </row>
    <row r="548" spans="1:16" ht="21">
      <c r="A548" s="209">
        <v>168</v>
      </c>
      <c r="B548" s="80" t="s">
        <v>348</v>
      </c>
      <c r="C548" s="98" t="s">
        <v>59</v>
      </c>
      <c r="D548" s="209" t="s">
        <v>148</v>
      </c>
      <c r="E548" s="212">
        <v>382900</v>
      </c>
      <c r="F548" s="221">
        <v>21551</v>
      </c>
      <c r="G548" s="207"/>
      <c r="H548" s="207"/>
      <c r="I548" s="209" t="s">
        <v>365</v>
      </c>
      <c r="J548" s="207"/>
      <c r="K548" s="207"/>
      <c r="L548" s="209" t="s">
        <v>356</v>
      </c>
      <c r="M548" s="212">
        <v>382900</v>
      </c>
      <c r="N548" s="207"/>
      <c r="O548" s="207"/>
    </row>
    <row r="549" spans="1:16" ht="21">
      <c r="A549" s="210"/>
      <c r="B549" s="160" t="s">
        <v>349</v>
      </c>
      <c r="C549" s="99" t="s">
        <v>285</v>
      </c>
      <c r="D549" s="210"/>
      <c r="E549" s="213"/>
      <c r="F549" s="222"/>
      <c r="G549" s="208"/>
      <c r="H549" s="208"/>
      <c r="I549" s="210"/>
      <c r="J549" s="208"/>
      <c r="K549" s="208"/>
      <c r="L549" s="210"/>
      <c r="M549" s="213"/>
      <c r="N549" s="208"/>
      <c r="O549" s="208"/>
    </row>
    <row r="550" spans="1:16" ht="21">
      <c r="A550" s="209">
        <v>169</v>
      </c>
      <c r="B550" s="80" t="s">
        <v>348</v>
      </c>
      <c r="C550" s="98" t="s">
        <v>59</v>
      </c>
      <c r="D550" s="209" t="s">
        <v>148</v>
      </c>
      <c r="E550" s="212">
        <v>382900</v>
      </c>
      <c r="F550" s="209" t="s">
        <v>314</v>
      </c>
      <c r="G550" s="207"/>
      <c r="H550" s="207"/>
      <c r="I550" s="209" t="s">
        <v>365</v>
      </c>
      <c r="J550" s="207"/>
      <c r="K550" s="207"/>
      <c r="L550" s="209" t="s">
        <v>356</v>
      </c>
      <c r="M550" s="212">
        <v>382900</v>
      </c>
      <c r="N550" s="207"/>
      <c r="O550" s="207"/>
    </row>
    <row r="551" spans="1:16" ht="21">
      <c r="A551" s="210"/>
      <c r="B551" s="115" t="s">
        <v>350</v>
      </c>
      <c r="C551" s="100" t="s">
        <v>285</v>
      </c>
      <c r="D551" s="210"/>
      <c r="E551" s="213"/>
      <c r="F551" s="210"/>
      <c r="G551" s="208"/>
      <c r="H551" s="208"/>
      <c r="I551" s="210"/>
      <c r="J551" s="208"/>
      <c r="K551" s="208"/>
      <c r="L551" s="210"/>
      <c r="M551" s="213"/>
      <c r="N551" s="208"/>
      <c r="O551" s="208"/>
    </row>
    <row r="552" spans="1:16" s="79" customFormat="1" ht="21">
      <c r="A552" s="167"/>
      <c r="B552" s="167"/>
      <c r="C552" s="167"/>
      <c r="D552" s="171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</row>
    <row r="553" spans="1:16" s="44" customFormat="1" ht="18.75" customHeight="1">
      <c r="A553" s="57"/>
      <c r="B553" s="57"/>
      <c r="C553" s="58"/>
      <c r="D553" s="57"/>
      <c r="E553" s="59"/>
      <c r="F553" s="57"/>
      <c r="G553" s="57"/>
      <c r="H553" s="57"/>
      <c r="I553" s="57"/>
      <c r="J553" s="57"/>
      <c r="K553" s="57"/>
      <c r="L553" s="57"/>
      <c r="M553" s="52"/>
      <c r="N553" s="57"/>
      <c r="O553" s="57"/>
    </row>
    <row r="554" spans="1:16" ht="23.25">
      <c r="A554" s="214" t="s">
        <v>404</v>
      </c>
      <c r="B554" s="214"/>
      <c r="C554" s="214"/>
      <c r="D554" s="214"/>
      <c r="E554" s="214"/>
      <c r="F554" s="214"/>
      <c r="G554" s="214"/>
      <c r="H554" s="214"/>
      <c r="I554" s="214"/>
      <c r="J554" s="214"/>
      <c r="K554" s="214"/>
      <c r="L554" s="214"/>
      <c r="M554" s="214"/>
      <c r="N554" s="214"/>
      <c r="O554" s="214"/>
      <c r="P554" s="10"/>
    </row>
    <row r="555" spans="1:16" ht="23.25">
      <c r="A555" s="215" t="s">
        <v>405</v>
      </c>
      <c r="B555" s="215"/>
      <c r="C555" s="215"/>
      <c r="D555" s="215"/>
      <c r="E555" s="215"/>
      <c r="F555" s="215"/>
      <c r="G555" s="215"/>
      <c r="H555" s="215"/>
      <c r="I555" s="215"/>
      <c r="J555" s="215"/>
      <c r="K555" s="215"/>
      <c r="L555" s="215"/>
      <c r="M555" s="215"/>
      <c r="N555" s="215"/>
      <c r="O555" s="215"/>
    </row>
  </sheetData>
  <mergeCells count="1757">
    <mergeCell ref="A519:O519"/>
    <mergeCell ref="A541:O541"/>
    <mergeCell ref="A440:A441"/>
    <mergeCell ref="D440:D441"/>
    <mergeCell ref="E440:E441"/>
    <mergeCell ref="F440:F441"/>
    <mergeCell ref="G440:G441"/>
    <mergeCell ref="H440:H441"/>
    <mergeCell ref="I440:I441"/>
    <mergeCell ref="J440:J441"/>
    <mergeCell ref="K440:K441"/>
    <mergeCell ref="L440:L441"/>
    <mergeCell ref="M440:M441"/>
    <mergeCell ref="N440:N441"/>
    <mergeCell ref="O440:O441"/>
    <mergeCell ref="A461:A462"/>
    <mergeCell ref="D461:D462"/>
    <mergeCell ref="E461:E462"/>
    <mergeCell ref="F461:F462"/>
    <mergeCell ref="G461:G462"/>
    <mergeCell ref="H461:H462"/>
    <mergeCell ref="I461:I462"/>
    <mergeCell ref="J461:J462"/>
    <mergeCell ref="K461:K462"/>
    <mergeCell ref="L461:L462"/>
    <mergeCell ref="M461:M462"/>
    <mergeCell ref="N461:N462"/>
    <mergeCell ref="O461:O462"/>
    <mergeCell ref="A263:A264"/>
    <mergeCell ref="C263:C264"/>
    <mergeCell ref="D263:D264"/>
    <mergeCell ref="E263:E264"/>
    <mergeCell ref="F263:F264"/>
    <mergeCell ref="G263:G264"/>
    <mergeCell ref="H263:H264"/>
    <mergeCell ref="I263:I264"/>
    <mergeCell ref="J263:J264"/>
    <mergeCell ref="K263:K264"/>
    <mergeCell ref="L263:L264"/>
    <mergeCell ref="M263:M264"/>
    <mergeCell ref="N263:N264"/>
    <mergeCell ref="O263:O264"/>
    <mergeCell ref="A419:A420"/>
    <mergeCell ref="D419:D420"/>
    <mergeCell ref="E419:E420"/>
    <mergeCell ref="F419:F420"/>
    <mergeCell ref="G419:G420"/>
    <mergeCell ref="H419:H420"/>
    <mergeCell ref="I419:I420"/>
    <mergeCell ref="J419:J420"/>
    <mergeCell ref="K419:K420"/>
    <mergeCell ref="L419:L420"/>
    <mergeCell ref="M419:M420"/>
    <mergeCell ref="N419:N420"/>
    <mergeCell ref="O419:O420"/>
    <mergeCell ref="A242:A243"/>
    <mergeCell ref="C242:C243"/>
    <mergeCell ref="D242:D243"/>
    <mergeCell ref="E242:E243"/>
    <mergeCell ref="F242:F243"/>
    <mergeCell ref="G242:G243"/>
    <mergeCell ref="H242:H243"/>
    <mergeCell ref="I242:I243"/>
    <mergeCell ref="J242:J243"/>
    <mergeCell ref="K242:K243"/>
    <mergeCell ref="L242:L243"/>
    <mergeCell ref="M242:M243"/>
    <mergeCell ref="N242:N243"/>
    <mergeCell ref="O242:O243"/>
    <mergeCell ref="A260:A262"/>
    <mergeCell ref="C260:C262"/>
    <mergeCell ref="D260:D262"/>
    <mergeCell ref="E260:E262"/>
    <mergeCell ref="F260:F262"/>
    <mergeCell ref="G260:G262"/>
    <mergeCell ref="H260:H262"/>
    <mergeCell ref="I260:I262"/>
    <mergeCell ref="J260:J262"/>
    <mergeCell ref="K260:K262"/>
    <mergeCell ref="L260:L262"/>
    <mergeCell ref="M260:M262"/>
    <mergeCell ref="N260:N262"/>
    <mergeCell ref="O260:O262"/>
    <mergeCell ref="E218:E219"/>
    <mergeCell ref="F218:F219"/>
    <mergeCell ref="G218:G219"/>
    <mergeCell ref="H218:H219"/>
    <mergeCell ref="I218:I219"/>
    <mergeCell ref="J218:J219"/>
    <mergeCell ref="K218:K219"/>
    <mergeCell ref="L218:L219"/>
    <mergeCell ref="M218:M219"/>
    <mergeCell ref="N218:N219"/>
    <mergeCell ref="O218:O219"/>
    <mergeCell ref="A240:A241"/>
    <mergeCell ref="C240:C241"/>
    <mergeCell ref="D240:D241"/>
    <mergeCell ref="E240:E241"/>
    <mergeCell ref="F240:F241"/>
    <mergeCell ref="G240:G241"/>
    <mergeCell ref="H240:H241"/>
    <mergeCell ref="I240:I241"/>
    <mergeCell ref="J240:J241"/>
    <mergeCell ref="K240:K241"/>
    <mergeCell ref="L240:L241"/>
    <mergeCell ref="M240:M241"/>
    <mergeCell ref="N240:N241"/>
    <mergeCell ref="O240:O241"/>
    <mergeCell ref="A200:A201"/>
    <mergeCell ref="C200:C201"/>
    <mergeCell ref="D200:D201"/>
    <mergeCell ref="E200:E201"/>
    <mergeCell ref="F200:F201"/>
    <mergeCell ref="G200:G201"/>
    <mergeCell ref="H200:H201"/>
    <mergeCell ref="I200:I201"/>
    <mergeCell ref="J200:J201"/>
    <mergeCell ref="K200:K201"/>
    <mergeCell ref="L200:L201"/>
    <mergeCell ref="M200:M201"/>
    <mergeCell ref="N200:N201"/>
    <mergeCell ref="O200:O201"/>
    <mergeCell ref="F149:F150"/>
    <mergeCell ref="E151:E152"/>
    <mergeCell ref="E149:E150"/>
    <mergeCell ref="F118:F119"/>
    <mergeCell ref="F115:F116"/>
    <mergeCell ref="I112:I113"/>
    <mergeCell ref="D153:D154"/>
    <mergeCell ref="D157:D158"/>
    <mergeCell ref="E153:E154"/>
    <mergeCell ref="E157:E158"/>
    <mergeCell ref="F153:F154"/>
    <mergeCell ref="F157:F158"/>
    <mergeCell ref="A149:A150"/>
    <mergeCell ref="A151:A152"/>
    <mergeCell ref="A157:A158"/>
    <mergeCell ref="A153:A154"/>
    <mergeCell ref="O151:O152"/>
    <mergeCell ref="O149:O150"/>
    <mergeCell ref="N151:N152"/>
    <mergeCell ref="N149:N150"/>
    <mergeCell ref="M151:M152"/>
    <mergeCell ref="M149:M150"/>
    <mergeCell ref="L151:L152"/>
    <mergeCell ref="L149:L150"/>
    <mergeCell ref="K151:K152"/>
    <mergeCell ref="K149:K150"/>
    <mergeCell ref="J151:J152"/>
    <mergeCell ref="J149:J150"/>
    <mergeCell ref="I151:I152"/>
    <mergeCell ref="I149:I150"/>
    <mergeCell ref="H151:H152"/>
    <mergeCell ref="H149:H150"/>
    <mergeCell ref="G151:G152"/>
    <mergeCell ref="G149:G150"/>
    <mergeCell ref="F151:F152"/>
    <mergeCell ref="D115:D116"/>
    <mergeCell ref="E118:E119"/>
    <mergeCell ref="E120:E121"/>
    <mergeCell ref="A112:A113"/>
    <mergeCell ref="D151:D152"/>
    <mergeCell ref="D149:D150"/>
    <mergeCell ref="C151:C152"/>
    <mergeCell ref="C149:C150"/>
    <mergeCell ref="C153:C154"/>
    <mergeCell ref="C157:C158"/>
    <mergeCell ref="J112:J113"/>
    <mergeCell ref="D118:D119"/>
    <mergeCell ref="D120:D121"/>
    <mergeCell ref="O120:O121"/>
    <mergeCell ref="O118:O119"/>
    <mergeCell ref="M120:M121"/>
    <mergeCell ref="N120:N121"/>
    <mergeCell ref="N118:N119"/>
    <mergeCell ref="M118:M119"/>
    <mergeCell ref="L120:L121"/>
    <mergeCell ref="L118:L119"/>
    <mergeCell ref="K120:K121"/>
    <mergeCell ref="J120:J121"/>
    <mergeCell ref="I120:I121"/>
    <mergeCell ref="H120:H121"/>
    <mergeCell ref="G120:G121"/>
    <mergeCell ref="K118:K119"/>
    <mergeCell ref="J118:J119"/>
    <mergeCell ref="I118:I119"/>
    <mergeCell ref="H118:H119"/>
    <mergeCell ref="G118:G119"/>
    <mergeCell ref="F120:F121"/>
    <mergeCell ref="G112:G113"/>
    <mergeCell ref="F112:F113"/>
    <mergeCell ref="E112:E113"/>
    <mergeCell ref="D112:D113"/>
    <mergeCell ref="C112:C113"/>
    <mergeCell ref="K112:K113"/>
    <mergeCell ref="L112:L113"/>
    <mergeCell ref="O112:O113"/>
    <mergeCell ref="N112:N113"/>
    <mergeCell ref="M112:M113"/>
    <mergeCell ref="H112:H113"/>
    <mergeCell ref="E92:E93"/>
    <mergeCell ref="E94:E95"/>
    <mergeCell ref="D94:D95"/>
    <mergeCell ref="D92:D93"/>
    <mergeCell ref="A105:O105"/>
    <mergeCell ref="A120:A121"/>
    <mergeCell ref="A118:A119"/>
    <mergeCell ref="A115:A116"/>
    <mergeCell ref="C115:C116"/>
    <mergeCell ref="C118:C119"/>
    <mergeCell ref="C120:C121"/>
    <mergeCell ref="O115:O116"/>
    <mergeCell ref="N115:N116"/>
    <mergeCell ref="M115:M116"/>
    <mergeCell ref="L115:L116"/>
    <mergeCell ref="K115:K116"/>
    <mergeCell ref="J115:J116"/>
    <mergeCell ref="I115:I116"/>
    <mergeCell ref="H115:H116"/>
    <mergeCell ref="G115:G116"/>
    <mergeCell ref="E115:E116"/>
    <mergeCell ref="A99:A100"/>
    <mergeCell ref="A101:A102"/>
    <mergeCell ref="O101:O102"/>
    <mergeCell ref="O99:O100"/>
    <mergeCell ref="N101:N102"/>
    <mergeCell ref="N99:N100"/>
    <mergeCell ref="M101:M102"/>
    <mergeCell ref="M99:M100"/>
    <mergeCell ref="L101:L102"/>
    <mergeCell ref="L99:L100"/>
    <mergeCell ref="K101:K102"/>
    <mergeCell ref="K99:K100"/>
    <mergeCell ref="J101:J102"/>
    <mergeCell ref="J99:J100"/>
    <mergeCell ref="I101:I102"/>
    <mergeCell ref="I99:I100"/>
    <mergeCell ref="H101:H102"/>
    <mergeCell ref="H99:H100"/>
    <mergeCell ref="C99:C100"/>
    <mergeCell ref="G101:G102"/>
    <mergeCell ref="G99:G100"/>
    <mergeCell ref="J80:J81"/>
    <mergeCell ref="I80:I81"/>
    <mergeCell ref="H80:H81"/>
    <mergeCell ref="G80:G81"/>
    <mergeCell ref="A84:O84"/>
    <mergeCell ref="A85:O85"/>
    <mergeCell ref="H94:H95"/>
    <mergeCell ref="G94:G95"/>
    <mergeCell ref="F80:F81"/>
    <mergeCell ref="F77:F79"/>
    <mergeCell ref="A92:A93"/>
    <mergeCell ref="A94:A95"/>
    <mergeCell ref="F94:F95"/>
    <mergeCell ref="F92:F93"/>
    <mergeCell ref="C92:C93"/>
    <mergeCell ref="C94:C95"/>
    <mergeCell ref="O92:O93"/>
    <mergeCell ref="N92:N93"/>
    <mergeCell ref="M92:M93"/>
    <mergeCell ref="L92:L93"/>
    <mergeCell ref="K92:K93"/>
    <mergeCell ref="J92:J93"/>
    <mergeCell ref="I92:I93"/>
    <mergeCell ref="H92:H93"/>
    <mergeCell ref="G92:G93"/>
    <mergeCell ref="O94:O95"/>
    <mergeCell ref="N94:N95"/>
    <mergeCell ref="M94:M95"/>
    <mergeCell ref="L94:L95"/>
    <mergeCell ref="K94:K95"/>
    <mergeCell ref="J94:J95"/>
    <mergeCell ref="I94:I95"/>
    <mergeCell ref="A77:A79"/>
    <mergeCell ref="A80:A81"/>
    <mergeCell ref="E77:E79"/>
    <mergeCell ref="D80:D81"/>
    <mergeCell ref="D77:D79"/>
    <mergeCell ref="C80:C81"/>
    <mergeCell ref="C77:C79"/>
    <mergeCell ref="E80:E81"/>
    <mergeCell ref="O73:O74"/>
    <mergeCell ref="N73:N74"/>
    <mergeCell ref="M73:M74"/>
    <mergeCell ref="L73:L74"/>
    <mergeCell ref="K73:K74"/>
    <mergeCell ref="O75:O76"/>
    <mergeCell ref="N75:N76"/>
    <mergeCell ref="M75:M76"/>
    <mergeCell ref="L75:L76"/>
    <mergeCell ref="K75:K76"/>
    <mergeCell ref="O77:O79"/>
    <mergeCell ref="N77:N79"/>
    <mergeCell ref="M77:M79"/>
    <mergeCell ref="L77:L79"/>
    <mergeCell ref="K77:K79"/>
    <mergeCell ref="J77:J79"/>
    <mergeCell ref="I77:I79"/>
    <mergeCell ref="H77:H79"/>
    <mergeCell ref="G77:G79"/>
    <mergeCell ref="O80:O81"/>
    <mergeCell ref="N80:N81"/>
    <mergeCell ref="M80:M81"/>
    <mergeCell ref="L80:L81"/>
    <mergeCell ref="K80:K81"/>
    <mergeCell ref="D73:D74"/>
    <mergeCell ref="D71:D72"/>
    <mergeCell ref="C75:C76"/>
    <mergeCell ref="C73:C74"/>
    <mergeCell ref="C71:C72"/>
    <mergeCell ref="J73:J74"/>
    <mergeCell ref="I73:I74"/>
    <mergeCell ref="H73:H74"/>
    <mergeCell ref="J75:J76"/>
    <mergeCell ref="I75:I76"/>
    <mergeCell ref="H75:H76"/>
    <mergeCell ref="G75:G76"/>
    <mergeCell ref="K61:K62"/>
    <mergeCell ref="J61:J62"/>
    <mergeCell ref="I61:I62"/>
    <mergeCell ref="H61:H62"/>
    <mergeCell ref="G61:G62"/>
    <mergeCell ref="A67:L67"/>
    <mergeCell ref="C61:C62"/>
    <mergeCell ref="A64:O64"/>
    <mergeCell ref="M67:O67"/>
    <mergeCell ref="A68:L68"/>
    <mergeCell ref="M68:O68"/>
    <mergeCell ref="G69:K69"/>
    <mergeCell ref="A65:N65"/>
    <mergeCell ref="A66:L66"/>
    <mergeCell ref="M66:O66"/>
    <mergeCell ref="A63:O63"/>
    <mergeCell ref="L53:L55"/>
    <mergeCell ref="K53:K55"/>
    <mergeCell ref="J53:J55"/>
    <mergeCell ref="I53:I55"/>
    <mergeCell ref="H53:H55"/>
    <mergeCell ref="G53:G55"/>
    <mergeCell ref="O56:O58"/>
    <mergeCell ref="O53:O55"/>
    <mergeCell ref="A71:A72"/>
    <mergeCell ref="A75:A76"/>
    <mergeCell ref="A73:A74"/>
    <mergeCell ref="G73:G74"/>
    <mergeCell ref="O71:O72"/>
    <mergeCell ref="N71:N72"/>
    <mergeCell ref="M71:M72"/>
    <mergeCell ref="L71:L72"/>
    <mergeCell ref="K71:K72"/>
    <mergeCell ref="J71:J72"/>
    <mergeCell ref="I71:I72"/>
    <mergeCell ref="H71:H72"/>
    <mergeCell ref="G71:G72"/>
    <mergeCell ref="F75:F76"/>
    <mergeCell ref="F73:F74"/>
    <mergeCell ref="F71:F72"/>
    <mergeCell ref="E75:E76"/>
    <mergeCell ref="E73:E74"/>
    <mergeCell ref="N56:N58"/>
    <mergeCell ref="M56:M58"/>
    <mergeCell ref="L56:L58"/>
    <mergeCell ref="K56:K58"/>
    <mergeCell ref="E71:E72"/>
    <mergeCell ref="D75:D76"/>
    <mergeCell ref="E56:E58"/>
    <mergeCell ref="D56:D58"/>
    <mergeCell ref="C56:C58"/>
    <mergeCell ref="E53:E55"/>
    <mergeCell ref="D53:D55"/>
    <mergeCell ref="C53:C55"/>
    <mergeCell ref="C50:C52"/>
    <mergeCell ref="D50:D52"/>
    <mergeCell ref="E50:E52"/>
    <mergeCell ref="F56:F58"/>
    <mergeCell ref="F53:F55"/>
    <mergeCell ref="F50:F52"/>
    <mergeCell ref="G48:K48"/>
    <mergeCell ref="O61:O62"/>
    <mergeCell ref="N61:N62"/>
    <mergeCell ref="M61:M62"/>
    <mergeCell ref="L61:L62"/>
    <mergeCell ref="O50:O52"/>
    <mergeCell ref="N50:N52"/>
    <mergeCell ref="M50:M52"/>
    <mergeCell ref="L50:L52"/>
    <mergeCell ref="K50:K52"/>
    <mergeCell ref="J50:J52"/>
    <mergeCell ref="I50:I52"/>
    <mergeCell ref="H50:H52"/>
    <mergeCell ref="G50:G52"/>
    <mergeCell ref="J56:J58"/>
    <mergeCell ref="I56:I58"/>
    <mergeCell ref="H56:H58"/>
    <mergeCell ref="G56:G58"/>
    <mergeCell ref="N53:N55"/>
    <mergeCell ref="M53:M55"/>
    <mergeCell ref="A166:L166"/>
    <mergeCell ref="A187:L187"/>
    <mergeCell ref="M187:O187"/>
    <mergeCell ref="G188:K188"/>
    <mergeCell ref="A205:N205"/>
    <mergeCell ref="A184:N184"/>
    <mergeCell ref="A185:L185"/>
    <mergeCell ref="M185:O185"/>
    <mergeCell ref="A186:L186"/>
    <mergeCell ref="M186:O186"/>
    <mergeCell ref="A203:O203"/>
    <mergeCell ref="A204:O204"/>
    <mergeCell ref="A229:L229"/>
    <mergeCell ref="A230:L230"/>
    <mergeCell ref="G231:K231"/>
    <mergeCell ref="G209:K209"/>
    <mergeCell ref="M291:O291"/>
    <mergeCell ref="A272:L272"/>
    <mergeCell ref="A251:L251"/>
    <mergeCell ref="M251:O251"/>
    <mergeCell ref="G252:K252"/>
    <mergeCell ref="A269:N269"/>
    <mergeCell ref="A248:N248"/>
    <mergeCell ref="A249:L249"/>
    <mergeCell ref="M249:O249"/>
    <mergeCell ref="A250:L250"/>
    <mergeCell ref="A227:N227"/>
    <mergeCell ref="A228:L228"/>
    <mergeCell ref="M228:O228"/>
    <mergeCell ref="A206:L206"/>
    <mergeCell ref="A207:L207"/>
    <mergeCell ref="A208:L208"/>
    <mergeCell ref="C1:O1"/>
    <mergeCell ref="A2:K2"/>
    <mergeCell ref="A3:K3"/>
    <mergeCell ref="A4:K4"/>
    <mergeCell ref="A23:O23"/>
    <mergeCell ref="A24:L24"/>
    <mergeCell ref="A25:L25"/>
    <mergeCell ref="A26:L26"/>
    <mergeCell ref="M24:O24"/>
    <mergeCell ref="M25:O25"/>
    <mergeCell ref="M26:O26"/>
    <mergeCell ref="G6:K6"/>
    <mergeCell ref="M2:P2"/>
    <mergeCell ref="M3:P3"/>
    <mergeCell ref="M4:P4"/>
    <mergeCell ref="A21:O21"/>
    <mergeCell ref="A22:O22"/>
    <mergeCell ref="A46:L46"/>
    <mergeCell ref="A47:L47"/>
    <mergeCell ref="M46:O46"/>
    <mergeCell ref="M47:O47"/>
    <mergeCell ref="G27:K27"/>
    <mergeCell ref="A42:O42"/>
    <mergeCell ref="A45:L45"/>
    <mergeCell ref="M45:O45"/>
    <mergeCell ref="A43:O43"/>
    <mergeCell ref="A44:N44"/>
    <mergeCell ref="F34:F38"/>
    <mergeCell ref="C34:C38"/>
    <mergeCell ref="D34:D38"/>
    <mergeCell ref="E34:E38"/>
    <mergeCell ref="A34:A38"/>
    <mergeCell ref="O34:O38"/>
    <mergeCell ref="N34:N38"/>
    <mergeCell ref="M34:M38"/>
    <mergeCell ref="L34:L38"/>
    <mergeCell ref="K34:K38"/>
    <mergeCell ref="J34:J38"/>
    <mergeCell ref="I34:I38"/>
    <mergeCell ref="H34:H38"/>
    <mergeCell ref="G34:G38"/>
    <mergeCell ref="A50:A52"/>
    <mergeCell ref="A53:A55"/>
    <mergeCell ref="A56:A58"/>
    <mergeCell ref="A61:A62"/>
    <mergeCell ref="F61:F62"/>
    <mergeCell ref="E61:E62"/>
    <mergeCell ref="D61:D62"/>
    <mergeCell ref="A146:L146"/>
    <mergeCell ref="M129:O129"/>
    <mergeCell ref="A108:L108"/>
    <mergeCell ref="M108:O108"/>
    <mergeCell ref="A109:L109"/>
    <mergeCell ref="M109:O109"/>
    <mergeCell ref="G110:K110"/>
    <mergeCell ref="G90:K90"/>
    <mergeCell ref="A86:N86"/>
    <mergeCell ref="A87:L87"/>
    <mergeCell ref="M87:O87"/>
    <mergeCell ref="A88:L88"/>
    <mergeCell ref="M88:O88"/>
    <mergeCell ref="A89:L89"/>
    <mergeCell ref="M89:O89"/>
    <mergeCell ref="A104:O104"/>
    <mergeCell ref="M107:O107"/>
    <mergeCell ref="A107:L107"/>
    <mergeCell ref="F101:F102"/>
    <mergeCell ref="F99:F100"/>
    <mergeCell ref="E101:E102"/>
    <mergeCell ref="E99:E100"/>
    <mergeCell ref="D101:D102"/>
    <mergeCell ref="D99:D100"/>
    <mergeCell ref="C101:C102"/>
    <mergeCell ref="M230:O230"/>
    <mergeCell ref="M229:O229"/>
    <mergeCell ref="M208:O208"/>
    <mergeCell ref="M207:O207"/>
    <mergeCell ref="M206:O206"/>
    <mergeCell ref="A224:O224"/>
    <mergeCell ref="A225:O225"/>
    <mergeCell ref="E408:E409"/>
    <mergeCell ref="E406:E407"/>
    <mergeCell ref="E404:E405"/>
    <mergeCell ref="E402:E403"/>
    <mergeCell ref="E400:E401"/>
    <mergeCell ref="E398:E399"/>
    <mergeCell ref="G353:K353"/>
    <mergeCell ref="A329:N329"/>
    <mergeCell ref="A330:L330"/>
    <mergeCell ref="M330:O330"/>
    <mergeCell ref="A331:L331"/>
    <mergeCell ref="M331:O331"/>
    <mergeCell ref="A332:L332"/>
    <mergeCell ref="M332:O332"/>
    <mergeCell ref="G333:K333"/>
    <mergeCell ref="A349:N349"/>
    <mergeCell ref="A350:L350"/>
    <mergeCell ref="M350:O350"/>
    <mergeCell ref="A351:L351"/>
    <mergeCell ref="M351:O351"/>
    <mergeCell ref="A352:L352"/>
    <mergeCell ref="M352:O352"/>
    <mergeCell ref="A348:O348"/>
    <mergeCell ref="G339:G340"/>
    <mergeCell ref="O337:O338"/>
    <mergeCell ref="N337:N338"/>
    <mergeCell ref="M337:M338"/>
    <mergeCell ref="L337:L338"/>
    <mergeCell ref="K337:K338"/>
    <mergeCell ref="J337:J338"/>
    <mergeCell ref="G459:K459"/>
    <mergeCell ref="A434:N434"/>
    <mergeCell ref="A435:L435"/>
    <mergeCell ref="M435:O435"/>
    <mergeCell ref="A436:L436"/>
    <mergeCell ref="M436:O436"/>
    <mergeCell ref="A437:L437"/>
    <mergeCell ref="M437:O437"/>
    <mergeCell ref="G438:K438"/>
    <mergeCell ref="B448:B449"/>
    <mergeCell ref="B446:B447"/>
    <mergeCell ref="A413:N413"/>
    <mergeCell ref="A414:L414"/>
    <mergeCell ref="M414:O414"/>
    <mergeCell ref="A415:L415"/>
    <mergeCell ref="M415:O415"/>
    <mergeCell ref="A416:L416"/>
    <mergeCell ref="M416:O416"/>
    <mergeCell ref="G417:K417"/>
    <mergeCell ref="A369:O369"/>
    <mergeCell ref="A390:O390"/>
    <mergeCell ref="A391:O391"/>
    <mergeCell ref="A411:O411"/>
    <mergeCell ref="A412:O412"/>
    <mergeCell ref="A370:N370"/>
    <mergeCell ref="A371:L371"/>
    <mergeCell ref="M371:O371"/>
    <mergeCell ref="B508:B509"/>
    <mergeCell ref="F512:F513"/>
    <mergeCell ref="F510:F511"/>
    <mergeCell ref="F508:F509"/>
    <mergeCell ref="E512:E513"/>
    <mergeCell ref="E510:E511"/>
    <mergeCell ref="E508:E509"/>
    <mergeCell ref="D512:D513"/>
    <mergeCell ref="D510:D511"/>
    <mergeCell ref="D508:D509"/>
    <mergeCell ref="A512:A513"/>
    <mergeCell ref="A510:A511"/>
    <mergeCell ref="A508:A509"/>
    <mergeCell ref="O512:O513"/>
    <mergeCell ref="G512:G513"/>
    <mergeCell ref="G510:G511"/>
    <mergeCell ref="H510:H511"/>
    <mergeCell ref="I510:I511"/>
    <mergeCell ref="J510:J511"/>
    <mergeCell ref="K510:K511"/>
    <mergeCell ref="L510:L511"/>
    <mergeCell ref="M510:M511"/>
    <mergeCell ref="N510:N511"/>
    <mergeCell ref="O510:O511"/>
    <mergeCell ref="O508:O509"/>
    <mergeCell ref="N508:N509"/>
    <mergeCell ref="M508:M509"/>
    <mergeCell ref="L508:L509"/>
    <mergeCell ref="L512:L513"/>
    <mergeCell ref="K512:K513"/>
    <mergeCell ref="J512:J513"/>
    <mergeCell ref="A124:O124"/>
    <mergeCell ref="A125:O125"/>
    <mergeCell ref="A141:O141"/>
    <mergeCell ref="A142:O142"/>
    <mergeCell ref="A161:O161"/>
    <mergeCell ref="A162:O162"/>
    <mergeCell ref="A106:N106"/>
    <mergeCell ref="M145:O145"/>
    <mergeCell ref="A165:L165"/>
    <mergeCell ref="G147:K147"/>
    <mergeCell ref="A163:N163"/>
    <mergeCell ref="A164:L164"/>
    <mergeCell ref="M164:O164"/>
    <mergeCell ref="A246:O246"/>
    <mergeCell ref="A247:O247"/>
    <mergeCell ref="A182:O182"/>
    <mergeCell ref="A126:N126"/>
    <mergeCell ref="A127:L127"/>
    <mergeCell ref="M127:O127"/>
    <mergeCell ref="A128:L128"/>
    <mergeCell ref="M128:O128"/>
    <mergeCell ref="A129:L129"/>
    <mergeCell ref="A183:O183"/>
    <mergeCell ref="M166:O166"/>
    <mergeCell ref="M165:O165"/>
    <mergeCell ref="M146:O146"/>
    <mergeCell ref="G167:K167"/>
    <mergeCell ref="M144:O144"/>
    <mergeCell ref="G130:K130"/>
    <mergeCell ref="A144:L144"/>
    <mergeCell ref="A145:L145"/>
    <mergeCell ref="A143:N143"/>
    <mergeCell ref="M250:O250"/>
    <mergeCell ref="M272:O272"/>
    <mergeCell ref="M271:O271"/>
    <mergeCell ref="M270:O270"/>
    <mergeCell ref="A270:L270"/>
    <mergeCell ref="A271:L271"/>
    <mergeCell ref="A328:O328"/>
    <mergeCell ref="A347:O347"/>
    <mergeCell ref="A266:O266"/>
    <mergeCell ref="A267:O267"/>
    <mergeCell ref="A287:O287"/>
    <mergeCell ref="A288:O288"/>
    <mergeCell ref="A307:O307"/>
    <mergeCell ref="A308:O308"/>
    <mergeCell ref="A327:O327"/>
    <mergeCell ref="A312:L312"/>
    <mergeCell ref="M312:O312"/>
    <mergeCell ref="G313:K313"/>
    <mergeCell ref="A309:N309"/>
    <mergeCell ref="A310:L310"/>
    <mergeCell ref="M310:O310"/>
    <mergeCell ref="A311:L311"/>
    <mergeCell ref="M311:O311"/>
    <mergeCell ref="A291:L291"/>
    <mergeCell ref="A292:L292"/>
    <mergeCell ref="G293:K293"/>
    <mergeCell ref="G273:K273"/>
    <mergeCell ref="A289:N289"/>
    <mergeCell ref="A290:L290"/>
    <mergeCell ref="M290:O290"/>
    <mergeCell ref="M292:O292"/>
    <mergeCell ref="F257:F259"/>
    <mergeCell ref="G374:K374"/>
    <mergeCell ref="K376:K377"/>
    <mergeCell ref="J376:J377"/>
    <mergeCell ref="I376:I377"/>
    <mergeCell ref="H376:H377"/>
    <mergeCell ref="M376:M377"/>
    <mergeCell ref="A392:N392"/>
    <mergeCell ref="A393:L393"/>
    <mergeCell ref="M393:O393"/>
    <mergeCell ref="O378:O379"/>
    <mergeCell ref="N378:N379"/>
    <mergeCell ref="M378:M379"/>
    <mergeCell ref="L378:L379"/>
    <mergeCell ref="K378:K379"/>
    <mergeCell ref="J378:J379"/>
    <mergeCell ref="I378:I379"/>
    <mergeCell ref="H378:H379"/>
    <mergeCell ref="O376:O377"/>
    <mergeCell ref="N376:N377"/>
    <mergeCell ref="L376:L377"/>
    <mergeCell ref="A394:L394"/>
    <mergeCell ref="M394:O394"/>
    <mergeCell ref="A395:L395"/>
    <mergeCell ref="M395:O395"/>
    <mergeCell ref="G396:K396"/>
    <mergeCell ref="A554:O554"/>
    <mergeCell ref="A555:O555"/>
    <mergeCell ref="A432:O432"/>
    <mergeCell ref="A433:O433"/>
    <mergeCell ref="A453:O453"/>
    <mergeCell ref="A454:O454"/>
    <mergeCell ref="A474:O474"/>
    <mergeCell ref="A475:O475"/>
    <mergeCell ref="A496:O496"/>
    <mergeCell ref="A497:O497"/>
    <mergeCell ref="A517:O517"/>
    <mergeCell ref="A521:L521"/>
    <mergeCell ref="M521:O521"/>
    <mergeCell ref="A522:L522"/>
    <mergeCell ref="M522:O522"/>
    <mergeCell ref="A523:L523"/>
    <mergeCell ref="M523:O523"/>
    <mergeCell ref="G524:K524"/>
    <mergeCell ref="G480:K480"/>
    <mergeCell ref="A455:N455"/>
    <mergeCell ref="A456:L456"/>
    <mergeCell ref="A476:N476"/>
    <mergeCell ref="A477:L477"/>
    <mergeCell ref="M477:O477"/>
    <mergeCell ref="A478:L478"/>
    <mergeCell ref="M478:O478"/>
    <mergeCell ref="A479:L479"/>
    <mergeCell ref="M479:O479"/>
    <mergeCell ref="M456:O456"/>
    <mergeCell ref="A520:N520"/>
    <mergeCell ref="A501:L501"/>
    <mergeCell ref="M501:O501"/>
    <mergeCell ref="O153:O154"/>
    <mergeCell ref="N153:N154"/>
    <mergeCell ref="M153:M154"/>
    <mergeCell ref="L153:L154"/>
    <mergeCell ref="K153:K154"/>
    <mergeCell ref="J153:J154"/>
    <mergeCell ref="I153:I154"/>
    <mergeCell ref="H153:H154"/>
    <mergeCell ref="G153:G154"/>
    <mergeCell ref="O157:O158"/>
    <mergeCell ref="N157:N158"/>
    <mergeCell ref="M157:M158"/>
    <mergeCell ref="L157:L158"/>
    <mergeCell ref="K157:K158"/>
    <mergeCell ref="J157:J158"/>
    <mergeCell ref="I157:I158"/>
    <mergeCell ref="H157:H158"/>
    <mergeCell ref="G157:G158"/>
    <mergeCell ref="O172:O173"/>
    <mergeCell ref="N172:N173"/>
    <mergeCell ref="M172:M173"/>
    <mergeCell ref="A172:A173"/>
    <mergeCell ref="C170:C171"/>
    <mergeCell ref="C172:C173"/>
    <mergeCell ref="C175:C176"/>
    <mergeCell ref="C177:C179"/>
    <mergeCell ref="E170:E171"/>
    <mergeCell ref="E172:E173"/>
    <mergeCell ref="E175:E176"/>
    <mergeCell ref="E177:E179"/>
    <mergeCell ref="A177:A179"/>
    <mergeCell ref="A175:A176"/>
    <mergeCell ref="A170:A171"/>
    <mergeCell ref="O170:O171"/>
    <mergeCell ref="N170:N171"/>
    <mergeCell ref="M170:M171"/>
    <mergeCell ref="L170:L171"/>
    <mergeCell ref="K170:K171"/>
    <mergeCell ref="J170:J171"/>
    <mergeCell ref="I170:I171"/>
    <mergeCell ref="H170:H171"/>
    <mergeCell ref="G170:G171"/>
    <mergeCell ref="F170:F171"/>
    <mergeCell ref="D170:D171"/>
    <mergeCell ref="O177:O179"/>
    <mergeCell ref="N177:N179"/>
    <mergeCell ref="M177:M179"/>
    <mergeCell ref="L177:L179"/>
    <mergeCell ref="K177:K179"/>
    <mergeCell ref="J177:J179"/>
    <mergeCell ref="I177:I179"/>
    <mergeCell ref="H177:H179"/>
    <mergeCell ref="G177:G179"/>
    <mergeCell ref="O175:O176"/>
    <mergeCell ref="N175:N176"/>
    <mergeCell ref="M175:M176"/>
    <mergeCell ref="L175:L176"/>
    <mergeCell ref="K175:K176"/>
    <mergeCell ref="J175:J176"/>
    <mergeCell ref="I175:I176"/>
    <mergeCell ref="H175:H176"/>
    <mergeCell ref="G175:G176"/>
    <mergeCell ref="A197:A198"/>
    <mergeCell ref="A193:A194"/>
    <mergeCell ref="A190:A191"/>
    <mergeCell ref="D197:D198"/>
    <mergeCell ref="D193:D194"/>
    <mergeCell ref="D190:D191"/>
    <mergeCell ref="F197:F198"/>
    <mergeCell ref="F193:F194"/>
    <mergeCell ref="F190:F191"/>
    <mergeCell ref="E190:E191"/>
    <mergeCell ref="E193:E194"/>
    <mergeCell ref="E197:E198"/>
    <mergeCell ref="C190:C191"/>
    <mergeCell ref="C193:C194"/>
    <mergeCell ref="C197:C198"/>
    <mergeCell ref="J190:J191"/>
    <mergeCell ref="I190:I191"/>
    <mergeCell ref="H190:H191"/>
    <mergeCell ref="G190:G191"/>
    <mergeCell ref="O193:O194"/>
    <mergeCell ref="L172:L173"/>
    <mergeCell ref="K172:K173"/>
    <mergeCell ref="J172:J173"/>
    <mergeCell ref="I172:I173"/>
    <mergeCell ref="H172:H173"/>
    <mergeCell ref="G172:G173"/>
    <mergeCell ref="D177:D179"/>
    <mergeCell ref="D175:D176"/>
    <mergeCell ref="D172:D173"/>
    <mergeCell ref="F177:F179"/>
    <mergeCell ref="F175:F176"/>
    <mergeCell ref="F172:F173"/>
    <mergeCell ref="O197:O198"/>
    <mergeCell ref="N197:N198"/>
    <mergeCell ref="M197:M198"/>
    <mergeCell ref="L197:L198"/>
    <mergeCell ref="K197:K198"/>
    <mergeCell ref="J197:J198"/>
    <mergeCell ref="I197:I198"/>
    <mergeCell ref="H197:H198"/>
    <mergeCell ref="G197:G198"/>
    <mergeCell ref="L193:L194"/>
    <mergeCell ref="K193:K194"/>
    <mergeCell ref="J193:J194"/>
    <mergeCell ref="I193:I194"/>
    <mergeCell ref="H193:H194"/>
    <mergeCell ref="G193:G194"/>
    <mergeCell ref="O190:O191"/>
    <mergeCell ref="N190:N191"/>
    <mergeCell ref="M190:M191"/>
    <mergeCell ref="L190:L191"/>
    <mergeCell ref="K190:K191"/>
    <mergeCell ref="N193:N194"/>
    <mergeCell ref="M193:M194"/>
    <mergeCell ref="A214:A215"/>
    <mergeCell ref="A212:A213"/>
    <mergeCell ref="D216:D217"/>
    <mergeCell ref="D214:D215"/>
    <mergeCell ref="D212:D213"/>
    <mergeCell ref="O216:O217"/>
    <mergeCell ref="N216:N217"/>
    <mergeCell ref="M216:M217"/>
    <mergeCell ref="L216:L217"/>
    <mergeCell ref="K216:K217"/>
    <mergeCell ref="J216:J217"/>
    <mergeCell ref="I216:I217"/>
    <mergeCell ref="H216:H217"/>
    <mergeCell ref="G216:G217"/>
    <mergeCell ref="O214:O215"/>
    <mergeCell ref="N214:N215"/>
    <mergeCell ref="M214:M215"/>
    <mergeCell ref="L214:L215"/>
    <mergeCell ref="K214:K215"/>
    <mergeCell ref="J214:J215"/>
    <mergeCell ref="I214:I215"/>
    <mergeCell ref="C212:C213"/>
    <mergeCell ref="C214:C215"/>
    <mergeCell ref="C216:C217"/>
    <mergeCell ref="E212:E213"/>
    <mergeCell ref="E214:E215"/>
    <mergeCell ref="F214:F215"/>
    <mergeCell ref="F212:F213"/>
    <mergeCell ref="C233:C234"/>
    <mergeCell ref="C235:C236"/>
    <mergeCell ref="H214:H215"/>
    <mergeCell ref="G214:G215"/>
    <mergeCell ref="O212:O213"/>
    <mergeCell ref="N212:N213"/>
    <mergeCell ref="M212:M213"/>
    <mergeCell ref="L212:L213"/>
    <mergeCell ref="K212:K213"/>
    <mergeCell ref="J212:J213"/>
    <mergeCell ref="I212:I213"/>
    <mergeCell ref="H212:H213"/>
    <mergeCell ref="G212:G213"/>
    <mergeCell ref="O233:O234"/>
    <mergeCell ref="N233:N234"/>
    <mergeCell ref="M233:M234"/>
    <mergeCell ref="L233:L234"/>
    <mergeCell ref="A216:A217"/>
    <mergeCell ref="I235:I236"/>
    <mergeCell ref="D237:D238"/>
    <mergeCell ref="D235:D236"/>
    <mergeCell ref="D233:D234"/>
    <mergeCell ref="H235:H236"/>
    <mergeCell ref="G235:G236"/>
    <mergeCell ref="C237:C238"/>
    <mergeCell ref="E233:E234"/>
    <mergeCell ref="E235:E236"/>
    <mergeCell ref="E237:E238"/>
    <mergeCell ref="E216:E217"/>
    <mergeCell ref="A237:A238"/>
    <mergeCell ref="A235:A236"/>
    <mergeCell ref="A233:A234"/>
    <mergeCell ref="F216:F217"/>
    <mergeCell ref="K233:K234"/>
    <mergeCell ref="J233:J234"/>
    <mergeCell ref="I233:I234"/>
    <mergeCell ref="H233:H234"/>
    <mergeCell ref="G233:G234"/>
    <mergeCell ref="A218:A219"/>
    <mergeCell ref="C218:C219"/>
    <mergeCell ref="D218:D219"/>
    <mergeCell ref="F237:F238"/>
    <mergeCell ref="F235:F236"/>
    <mergeCell ref="F233:F234"/>
    <mergeCell ref="O237:O238"/>
    <mergeCell ref="N237:N238"/>
    <mergeCell ref="M237:M238"/>
    <mergeCell ref="L237:L238"/>
    <mergeCell ref="K237:K238"/>
    <mergeCell ref="J237:J238"/>
    <mergeCell ref="I237:I238"/>
    <mergeCell ref="H237:H238"/>
    <mergeCell ref="G237:G238"/>
    <mergeCell ref="O235:O236"/>
    <mergeCell ref="N235:N236"/>
    <mergeCell ref="M235:M236"/>
    <mergeCell ref="L235:L236"/>
    <mergeCell ref="K235:K236"/>
    <mergeCell ref="J235:J236"/>
    <mergeCell ref="F254:F255"/>
    <mergeCell ref="A257:A259"/>
    <mergeCell ref="A254:A255"/>
    <mergeCell ref="M257:M259"/>
    <mergeCell ref="L257:L259"/>
    <mergeCell ref="K257:K259"/>
    <mergeCell ref="J257:J259"/>
    <mergeCell ref="I257:I259"/>
    <mergeCell ref="H257:H259"/>
    <mergeCell ref="G257:G259"/>
    <mergeCell ref="N257:N259"/>
    <mergeCell ref="C254:C255"/>
    <mergeCell ref="C257:C259"/>
    <mergeCell ref="E254:E255"/>
    <mergeCell ref="E257:E259"/>
    <mergeCell ref="D257:D259"/>
    <mergeCell ref="D254:D255"/>
    <mergeCell ref="O254:O255"/>
    <mergeCell ref="N254:N255"/>
    <mergeCell ref="M254:M255"/>
    <mergeCell ref="L254:L255"/>
    <mergeCell ref="K254:K255"/>
    <mergeCell ref="J254:J255"/>
    <mergeCell ref="I254:I255"/>
    <mergeCell ref="H254:H255"/>
    <mergeCell ref="G254:G255"/>
    <mergeCell ref="O275:O276"/>
    <mergeCell ref="N275:N276"/>
    <mergeCell ref="M275:M276"/>
    <mergeCell ref="L275:L276"/>
    <mergeCell ref="K275:K276"/>
    <mergeCell ref="J275:J276"/>
    <mergeCell ref="I275:I276"/>
    <mergeCell ref="H275:H276"/>
    <mergeCell ref="G275:G276"/>
    <mergeCell ref="D275:D276"/>
    <mergeCell ref="O257:O259"/>
    <mergeCell ref="C275:C276"/>
    <mergeCell ref="E275:E276"/>
    <mergeCell ref="F275:F276"/>
    <mergeCell ref="A275:A276"/>
    <mergeCell ref="A298:A299"/>
    <mergeCell ref="A295:A296"/>
    <mergeCell ref="C295:C296"/>
    <mergeCell ref="C298:C299"/>
    <mergeCell ref="E295:E296"/>
    <mergeCell ref="E298:E299"/>
    <mergeCell ref="D298:D299"/>
    <mergeCell ref="D295:D296"/>
    <mergeCell ref="O298:O299"/>
    <mergeCell ref="N298:N299"/>
    <mergeCell ref="M298:M299"/>
    <mergeCell ref="L298:L299"/>
    <mergeCell ref="K298:K299"/>
    <mergeCell ref="J298:J299"/>
    <mergeCell ref="I298:I299"/>
    <mergeCell ref="H298:H299"/>
    <mergeCell ref="G298:G299"/>
    <mergeCell ref="O295:O296"/>
    <mergeCell ref="N295:N296"/>
    <mergeCell ref="M295:M296"/>
    <mergeCell ref="L295:L296"/>
    <mergeCell ref="K295:K296"/>
    <mergeCell ref="J295:J296"/>
    <mergeCell ref="I295:I296"/>
    <mergeCell ref="H295:H296"/>
    <mergeCell ref="G295:G296"/>
    <mergeCell ref="A323:A324"/>
    <mergeCell ref="A321:A322"/>
    <mergeCell ref="A319:A320"/>
    <mergeCell ref="A317:A318"/>
    <mergeCell ref="C317:C318"/>
    <mergeCell ref="C319:C320"/>
    <mergeCell ref="C321:C322"/>
    <mergeCell ref="C323:C324"/>
    <mergeCell ref="E317:E318"/>
    <mergeCell ref="E319:E320"/>
    <mergeCell ref="E321:E322"/>
    <mergeCell ref="E323:E324"/>
    <mergeCell ref="D323:D324"/>
    <mergeCell ref="D321:D322"/>
    <mergeCell ref="D319:D320"/>
    <mergeCell ref="F298:F299"/>
    <mergeCell ref="F295:F296"/>
    <mergeCell ref="I319:I320"/>
    <mergeCell ref="H319:H320"/>
    <mergeCell ref="G319:G320"/>
    <mergeCell ref="O321:O322"/>
    <mergeCell ref="N321:N322"/>
    <mergeCell ref="M321:M322"/>
    <mergeCell ref="L321:L322"/>
    <mergeCell ref="K321:K322"/>
    <mergeCell ref="J321:J322"/>
    <mergeCell ref="I321:I322"/>
    <mergeCell ref="H321:H322"/>
    <mergeCell ref="G321:G322"/>
    <mergeCell ref="O323:O324"/>
    <mergeCell ref="N323:N324"/>
    <mergeCell ref="M323:M324"/>
    <mergeCell ref="L323:L324"/>
    <mergeCell ref="K323:K324"/>
    <mergeCell ref="J323:J324"/>
    <mergeCell ref="I323:I324"/>
    <mergeCell ref="H323:H324"/>
    <mergeCell ref="G323:G324"/>
    <mergeCell ref="A343:A344"/>
    <mergeCell ref="A341:A342"/>
    <mergeCell ref="A339:A340"/>
    <mergeCell ref="A337:A338"/>
    <mergeCell ref="A335:A336"/>
    <mergeCell ref="C335:C336"/>
    <mergeCell ref="C337:C338"/>
    <mergeCell ref="C339:C340"/>
    <mergeCell ref="C341:C342"/>
    <mergeCell ref="C343:C344"/>
    <mergeCell ref="E335:E336"/>
    <mergeCell ref="E337:E338"/>
    <mergeCell ref="E339:E340"/>
    <mergeCell ref="E341:E342"/>
    <mergeCell ref="E343:E344"/>
    <mergeCell ref="F343:F344"/>
    <mergeCell ref="F341:F342"/>
    <mergeCell ref="F339:F340"/>
    <mergeCell ref="F337:F338"/>
    <mergeCell ref="I337:I338"/>
    <mergeCell ref="H337:H338"/>
    <mergeCell ref="G337:G338"/>
    <mergeCell ref="O335:O336"/>
    <mergeCell ref="N335:N336"/>
    <mergeCell ref="M335:M336"/>
    <mergeCell ref="L335:L336"/>
    <mergeCell ref="K335:K336"/>
    <mergeCell ref="J335:J336"/>
    <mergeCell ref="I335:I336"/>
    <mergeCell ref="H335:H336"/>
    <mergeCell ref="G335:G336"/>
    <mergeCell ref="F323:F324"/>
    <mergeCell ref="F321:F322"/>
    <mergeCell ref="F319:F320"/>
    <mergeCell ref="F317:F318"/>
    <mergeCell ref="D317:D318"/>
    <mergeCell ref="O317:O318"/>
    <mergeCell ref="N317:N318"/>
    <mergeCell ref="M317:M318"/>
    <mergeCell ref="L317:L318"/>
    <mergeCell ref="K317:K318"/>
    <mergeCell ref="J317:J318"/>
    <mergeCell ref="I317:I318"/>
    <mergeCell ref="H317:H318"/>
    <mergeCell ref="G317:G318"/>
    <mergeCell ref="O319:O320"/>
    <mergeCell ref="N319:N320"/>
    <mergeCell ref="M319:M320"/>
    <mergeCell ref="L319:L320"/>
    <mergeCell ref="K319:K320"/>
    <mergeCell ref="J319:J320"/>
    <mergeCell ref="H339:H340"/>
    <mergeCell ref="O343:O344"/>
    <mergeCell ref="N343:N344"/>
    <mergeCell ref="M343:M344"/>
    <mergeCell ref="L343:L344"/>
    <mergeCell ref="K343:K344"/>
    <mergeCell ref="J343:J344"/>
    <mergeCell ref="I343:I344"/>
    <mergeCell ref="H343:H344"/>
    <mergeCell ref="F335:F336"/>
    <mergeCell ref="D343:D344"/>
    <mergeCell ref="D341:D342"/>
    <mergeCell ref="D339:D340"/>
    <mergeCell ref="D337:D338"/>
    <mergeCell ref="D335:D336"/>
    <mergeCell ref="G343:G344"/>
    <mergeCell ref="O341:O342"/>
    <mergeCell ref="N341:N342"/>
    <mergeCell ref="M341:M342"/>
    <mergeCell ref="L341:L342"/>
    <mergeCell ref="K341:K342"/>
    <mergeCell ref="J341:J342"/>
    <mergeCell ref="I341:I342"/>
    <mergeCell ref="H341:H342"/>
    <mergeCell ref="G341:G342"/>
    <mergeCell ref="O339:O340"/>
    <mergeCell ref="N339:N340"/>
    <mergeCell ref="M339:M340"/>
    <mergeCell ref="L339:L340"/>
    <mergeCell ref="K339:K340"/>
    <mergeCell ref="J339:J340"/>
    <mergeCell ref="I339:I340"/>
    <mergeCell ref="F365:F366"/>
    <mergeCell ref="F363:F364"/>
    <mergeCell ref="F361:F362"/>
    <mergeCell ref="F359:F360"/>
    <mergeCell ref="F357:F358"/>
    <mergeCell ref="F355:F356"/>
    <mergeCell ref="D365:D366"/>
    <mergeCell ref="D363:D364"/>
    <mergeCell ref="D361:D362"/>
    <mergeCell ref="D359:D360"/>
    <mergeCell ref="D357:D358"/>
    <mergeCell ref="D355:D356"/>
    <mergeCell ref="A365:A366"/>
    <mergeCell ref="A363:A364"/>
    <mergeCell ref="A361:A362"/>
    <mergeCell ref="A359:A360"/>
    <mergeCell ref="A357:A358"/>
    <mergeCell ref="A355:A356"/>
    <mergeCell ref="E365:E366"/>
    <mergeCell ref="E363:E364"/>
    <mergeCell ref="E361:E362"/>
    <mergeCell ref="E359:E360"/>
    <mergeCell ref="E357:E358"/>
    <mergeCell ref="E355:E356"/>
    <mergeCell ref="O359:O360"/>
    <mergeCell ref="N359:N360"/>
    <mergeCell ref="M359:M360"/>
    <mergeCell ref="L359:L360"/>
    <mergeCell ref="K359:K360"/>
    <mergeCell ref="J359:J360"/>
    <mergeCell ref="I359:I360"/>
    <mergeCell ref="H359:H360"/>
    <mergeCell ref="G359:G360"/>
    <mergeCell ref="G363:G364"/>
    <mergeCell ref="O361:O362"/>
    <mergeCell ref="N361:N362"/>
    <mergeCell ref="M361:M362"/>
    <mergeCell ref="L361:L362"/>
    <mergeCell ref="K361:K362"/>
    <mergeCell ref="J361:J362"/>
    <mergeCell ref="I361:I362"/>
    <mergeCell ref="H361:H362"/>
    <mergeCell ref="G361:G362"/>
    <mergeCell ref="O355:O356"/>
    <mergeCell ref="N355:N356"/>
    <mergeCell ref="M355:M356"/>
    <mergeCell ref="L355:L356"/>
    <mergeCell ref="K355:K356"/>
    <mergeCell ref="J355:J356"/>
    <mergeCell ref="I355:I356"/>
    <mergeCell ref="H355:H356"/>
    <mergeCell ref="G355:G356"/>
    <mergeCell ref="O357:O358"/>
    <mergeCell ref="N357:N358"/>
    <mergeCell ref="M357:M358"/>
    <mergeCell ref="L357:L358"/>
    <mergeCell ref="K357:K358"/>
    <mergeCell ref="J357:J358"/>
    <mergeCell ref="I357:I358"/>
    <mergeCell ref="H357:H358"/>
    <mergeCell ref="G357:G358"/>
    <mergeCell ref="G365:G366"/>
    <mergeCell ref="O363:O364"/>
    <mergeCell ref="N363:N364"/>
    <mergeCell ref="M363:M364"/>
    <mergeCell ref="L363:L364"/>
    <mergeCell ref="K363:K364"/>
    <mergeCell ref="J363:J364"/>
    <mergeCell ref="I363:I364"/>
    <mergeCell ref="H363:H364"/>
    <mergeCell ref="O365:O366"/>
    <mergeCell ref="N365:N366"/>
    <mergeCell ref="M365:M366"/>
    <mergeCell ref="L365:L366"/>
    <mergeCell ref="K365:K366"/>
    <mergeCell ref="J365:J366"/>
    <mergeCell ref="I365:I366"/>
    <mergeCell ref="H365:H366"/>
    <mergeCell ref="A368:O368"/>
    <mergeCell ref="E386:E387"/>
    <mergeCell ref="E384:E385"/>
    <mergeCell ref="E382:E383"/>
    <mergeCell ref="E380:E381"/>
    <mergeCell ref="E378:E379"/>
    <mergeCell ref="E376:E377"/>
    <mergeCell ref="D386:D387"/>
    <mergeCell ref="D384:D385"/>
    <mergeCell ref="D382:D383"/>
    <mergeCell ref="D380:D381"/>
    <mergeCell ref="D378:D379"/>
    <mergeCell ref="D376:D377"/>
    <mergeCell ref="G378:G379"/>
    <mergeCell ref="G376:G377"/>
    <mergeCell ref="F386:F387"/>
    <mergeCell ref="F384:F385"/>
    <mergeCell ref="F382:F383"/>
    <mergeCell ref="F380:F381"/>
    <mergeCell ref="F378:F379"/>
    <mergeCell ref="F376:F377"/>
    <mergeCell ref="G386:G387"/>
    <mergeCell ref="O380:O381"/>
    <mergeCell ref="N380:N381"/>
    <mergeCell ref="M380:M381"/>
    <mergeCell ref="L380:L381"/>
    <mergeCell ref="K380:K381"/>
    <mergeCell ref="J380:J381"/>
    <mergeCell ref="A372:L372"/>
    <mergeCell ref="M372:O372"/>
    <mergeCell ref="A373:L373"/>
    <mergeCell ref="M373:O373"/>
    <mergeCell ref="H380:H381"/>
    <mergeCell ref="G380:G381"/>
    <mergeCell ref="O382:O383"/>
    <mergeCell ref="N382:N383"/>
    <mergeCell ref="M382:M383"/>
    <mergeCell ref="L382:L383"/>
    <mergeCell ref="K382:K383"/>
    <mergeCell ref="J382:J383"/>
    <mergeCell ref="I382:I383"/>
    <mergeCell ref="H382:H383"/>
    <mergeCell ref="G382:G383"/>
    <mergeCell ref="O384:O385"/>
    <mergeCell ref="N384:N385"/>
    <mergeCell ref="M384:M385"/>
    <mergeCell ref="L384:L385"/>
    <mergeCell ref="K384:K385"/>
    <mergeCell ref="J384:J385"/>
    <mergeCell ref="I384:I385"/>
    <mergeCell ref="H384:H385"/>
    <mergeCell ref="G384:G385"/>
    <mergeCell ref="O386:O387"/>
    <mergeCell ref="N386:N387"/>
    <mergeCell ref="M386:M387"/>
    <mergeCell ref="L386:L387"/>
    <mergeCell ref="K386:K387"/>
    <mergeCell ref="J386:J387"/>
    <mergeCell ref="I386:I387"/>
    <mergeCell ref="H386:H387"/>
    <mergeCell ref="A386:A387"/>
    <mergeCell ref="A384:A385"/>
    <mergeCell ref="A382:A383"/>
    <mergeCell ref="A380:A381"/>
    <mergeCell ref="A378:A379"/>
    <mergeCell ref="A376:A377"/>
    <mergeCell ref="D408:D409"/>
    <mergeCell ref="D406:D407"/>
    <mergeCell ref="D404:D405"/>
    <mergeCell ref="D402:D403"/>
    <mergeCell ref="D400:D401"/>
    <mergeCell ref="D398:D399"/>
    <mergeCell ref="A408:A409"/>
    <mergeCell ref="A406:A407"/>
    <mergeCell ref="A404:A405"/>
    <mergeCell ref="A402:A403"/>
    <mergeCell ref="A400:A401"/>
    <mergeCell ref="A398:A399"/>
    <mergeCell ref="G398:G399"/>
    <mergeCell ref="F408:F409"/>
    <mergeCell ref="I380:I381"/>
    <mergeCell ref="F406:F407"/>
    <mergeCell ref="F404:F405"/>
    <mergeCell ref="F402:F403"/>
    <mergeCell ref="F400:F401"/>
    <mergeCell ref="F398:F399"/>
    <mergeCell ref="K398:K399"/>
    <mergeCell ref="J398:J399"/>
    <mergeCell ref="I398:I399"/>
    <mergeCell ref="H398:H399"/>
    <mergeCell ref="K408:K409"/>
    <mergeCell ref="J408:J409"/>
    <mergeCell ref="I408:I409"/>
    <mergeCell ref="H408:H409"/>
    <mergeCell ref="G408:G409"/>
    <mergeCell ref="K406:K407"/>
    <mergeCell ref="J406:J407"/>
    <mergeCell ref="K402:K403"/>
    <mergeCell ref="J402:J403"/>
    <mergeCell ref="I402:I403"/>
    <mergeCell ref="H402:H403"/>
    <mergeCell ref="G402:G403"/>
    <mergeCell ref="K400:K401"/>
    <mergeCell ref="J400:J401"/>
    <mergeCell ref="I400:I401"/>
    <mergeCell ref="H400:H401"/>
    <mergeCell ref="G400:G401"/>
    <mergeCell ref="I406:I407"/>
    <mergeCell ref="O398:O399"/>
    <mergeCell ref="N398:N399"/>
    <mergeCell ref="M398:M399"/>
    <mergeCell ref="L398:L399"/>
    <mergeCell ref="O408:O409"/>
    <mergeCell ref="N408:N409"/>
    <mergeCell ref="M408:M409"/>
    <mergeCell ref="L408:L409"/>
    <mergeCell ref="O406:O407"/>
    <mergeCell ref="N406:N407"/>
    <mergeCell ref="M406:M407"/>
    <mergeCell ref="L406:L407"/>
    <mergeCell ref="O404:O405"/>
    <mergeCell ref="N404:N405"/>
    <mergeCell ref="M404:M405"/>
    <mergeCell ref="L404:L405"/>
    <mergeCell ref="O402:O403"/>
    <mergeCell ref="N402:N403"/>
    <mergeCell ref="M402:M403"/>
    <mergeCell ref="L402:L403"/>
    <mergeCell ref="O400:O401"/>
    <mergeCell ref="N400:N401"/>
    <mergeCell ref="M400:M401"/>
    <mergeCell ref="L400:L401"/>
    <mergeCell ref="H406:H407"/>
    <mergeCell ref="G406:G407"/>
    <mergeCell ref="K404:K405"/>
    <mergeCell ref="J404:J405"/>
    <mergeCell ref="I404:I405"/>
    <mergeCell ref="H404:H405"/>
    <mergeCell ref="G404:G405"/>
    <mergeCell ref="F428:F429"/>
    <mergeCell ref="F425:F427"/>
    <mergeCell ref="F423:F424"/>
    <mergeCell ref="F421:F422"/>
    <mergeCell ref="O423:O424"/>
    <mergeCell ref="N423:N424"/>
    <mergeCell ref="M423:M424"/>
    <mergeCell ref="L423:L424"/>
    <mergeCell ref="K423:K424"/>
    <mergeCell ref="J423:J424"/>
    <mergeCell ref="I423:I424"/>
    <mergeCell ref="H423:H424"/>
    <mergeCell ref="G423:G424"/>
    <mergeCell ref="O421:O422"/>
    <mergeCell ref="O425:O427"/>
    <mergeCell ref="N425:N427"/>
    <mergeCell ref="M425:M427"/>
    <mergeCell ref="L425:L427"/>
    <mergeCell ref="K425:K427"/>
    <mergeCell ref="J425:J427"/>
    <mergeCell ref="I425:I427"/>
    <mergeCell ref="A428:A429"/>
    <mergeCell ref="A425:A427"/>
    <mergeCell ref="A423:A424"/>
    <mergeCell ref="A421:A422"/>
    <mergeCell ref="D428:D429"/>
    <mergeCell ref="D425:D427"/>
    <mergeCell ref="D423:D424"/>
    <mergeCell ref="D421:D422"/>
    <mergeCell ref="E428:E429"/>
    <mergeCell ref="E425:E427"/>
    <mergeCell ref="E423:E424"/>
    <mergeCell ref="E421:E422"/>
    <mergeCell ref="N421:N422"/>
    <mergeCell ref="M421:M422"/>
    <mergeCell ref="L421:L422"/>
    <mergeCell ref="K421:K422"/>
    <mergeCell ref="J421:J422"/>
    <mergeCell ref="I421:I422"/>
    <mergeCell ref="H421:H422"/>
    <mergeCell ref="G421:G422"/>
    <mergeCell ref="H425:H427"/>
    <mergeCell ref="G425:G427"/>
    <mergeCell ref="O428:O429"/>
    <mergeCell ref="N428:N429"/>
    <mergeCell ref="M428:M429"/>
    <mergeCell ref="L428:L429"/>
    <mergeCell ref="K428:K429"/>
    <mergeCell ref="J428:J429"/>
    <mergeCell ref="I428:I429"/>
    <mergeCell ref="H428:H429"/>
    <mergeCell ref="G428:G429"/>
    <mergeCell ref="O448:O449"/>
    <mergeCell ref="N448:N449"/>
    <mergeCell ref="M448:M449"/>
    <mergeCell ref="L448:L449"/>
    <mergeCell ref="K448:K449"/>
    <mergeCell ref="J448:J449"/>
    <mergeCell ref="I448:I449"/>
    <mergeCell ref="H448:H449"/>
    <mergeCell ref="G448:G449"/>
    <mergeCell ref="O446:O447"/>
    <mergeCell ref="N446:N447"/>
    <mergeCell ref="M446:M447"/>
    <mergeCell ref="L446:L447"/>
    <mergeCell ref="K446:K447"/>
    <mergeCell ref="J446:J447"/>
    <mergeCell ref="I446:I447"/>
    <mergeCell ref="H446:H447"/>
    <mergeCell ref="G446:G447"/>
    <mergeCell ref="H444:H445"/>
    <mergeCell ref="I444:I445"/>
    <mergeCell ref="J444:J445"/>
    <mergeCell ref="K444:K445"/>
    <mergeCell ref="L444:L445"/>
    <mergeCell ref="M444:M445"/>
    <mergeCell ref="N444:N445"/>
    <mergeCell ref="O444:O445"/>
    <mergeCell ref="O442:O443"/>
    <mergeCell ref="N442:N443"/>
    <mergeCell ref="M442:M443"/>
    <mergeCell ref="L442:L443"/>
    <mergeCell ref="K442:K443"/>
    <mergeCell ref="J442:J443"/>
    <mergeCell ref="I442:I443"/>
    <mergeCell ref="H442:H443"/>
    <mergeCell ref="B442:B443"/>
    <mergeCell ref="G444:G445"/>
    <mergeCell ref="D448:D449"/>
    <mergeCell ref="D446:D447"/>
    <mergeCell ref="D444:D445"/>
    <mergeCell ref="D442:D443"/>
    <mergeCell ref="D450:D451"/>
    <mergeCell ref="A450:A451"/>
    <mergeCell ref="B450:B451"/>
    <mergeCell ref="E450:E451"/>
    <mergeCell ref="F450:F451"/>
    <mergeCell ref="G442:G443"/>
    <mergeCell ref="F448:F449"/>
    <mergeCell ref="F446:F447"/>
    <mergeCell ref="F444:F445"/>
    <mergeCell ref="F442:F443"/>
    <mergeCell ref="E448:E449"/>
    <mergeCell ref="E446:E447"/>
    <mergeCell ref="E444:E445"/>
    <mergeCell ref="E442:E443"/>
    <mergeCell ref="A448:A449"/>
    <mergeCell ref="A446:A447"/>
    <mergeCell ref="A444:A445"/>
    <mergeCell ref="A442:A443"/>
    <mergeCell ref="O450:O451"/>
    <mergeCell ref="N450:N451"/>
    <mergeCell ref="M450:M451"/>
    <mergeCell ref="L450:L451"/>
    <mergeCell ref="K450:K451"/>
    <mergeCell ref="J450:J451"/>
    <mergeCell ref="I450:I451"/>
    <mergeCell ref="H450:H451"/>
    <mergeCell ref="G450:G451"/>
    <mergeCell ref="N466:N468"/>
    <mergeCell ref="O466:O468"/>
    <mergeCell ref="O469:O470"/>
    <mergeCell ref="N469:N470"/>
    <mergeCell ref="M469:M470"/>
    <mergeCell ref="L469:L470"/>
    <mergeCell ref="K469:K470"/>
    <mergeCell ref="J469:J470"/>
    <mergeCell ref="I469:I470"/>
    <mergeCell ref="H469:H470"/>
    <mergeCell ref="G469:G470"/>
    <mergeCell ref="D469:D470"/>
    <mergeCell ref="D466:D468"/>
    <mergeCell ref="D463:D465"/>
    <mergeCell ref="B469:B470"/>
    <mergeCell ref="F466:F468"/>
    <mergeCell ref="F469:F470"/>
    <mergeCell ref="E469:E470"/>
    <mergeCell ref="E466:E468"/>
    <mergeCell ref="F463:F465"/>
    <mergeCell ref="E463:E465"/>
    <mergeCell ref="A469:A470"/>
    <mergeCell ref="A466:A468"/>
    <mergeCell ref="A463:A465"/>
    <mergeCell ref="A457:L457"/>
    <mergeCell ref="M457:O457"/>
    <mergeCell ref="A458:L458"/>
    <mergeCell ref="M458:O458"/>
    <mergeCell ref="D484:D485"/>
    <mergeCell ref="D482:D483"/>
    <mergeCell ref="B471:B472"/>
    <mergeCell ref="A471:A472"/>
    <mergeCell ref="D471:D472"/>
    <mergeCell ref="E471:E472"/>
    <mergeCell ref="F471:F472"/>
    <mergeCell ref="O471:O472"/>
    <mergeCell ref="N471:N472"/>
    <mergeCell ref="M471:M472"/>
    <mergeCell ref="L471:L472"/>
    <mergeCell ref="K471:K472"/>
    <mergeCell ref="J471:J472"/>
    <mergeCell ref="I471:I472"/>
    <mergeCell ref="H471:H472"/>
    <mergeCell ref="G471:G472"/>
    <mergeCell ref="O463:O465"/>
    <mergeCell ref="N463:N465"/>
    <mergeCell ref="M463:M465"/>
    <mergeCell ref="L463:L465"/>
    <mergeCell ref="K463:K465"/>
    <mergeCell ref="J463:J465"/>
    <mergeCell ref="I463:I465"/>
    <mergeCell ref="H463:H465"/>
    <mergeCell ref="G463:G465"/>
    <mergeCell ref="G466:G468"/>
    <mergeCell ref="H466:H468"/>
    <mergeCell ref="I466:I468"/>
    <mergeCell ref="J466:J468"/>
    <mergeCell ref="K466:K468"/>
    <mergeCell ref="L466:L468"/>
    <mergeCell ref="M466:M468"/>
    <mergeCell ref="A488:A489"/>
    <mergeCell ref="A486:A487"/>
    <mergeCell ref="A484:A485"/>
    <mergeCell ref="A482:A483"/>
    <mergeCell ref="G488:G489"/>
    <mergeCell ref="H488:H489"/>
    <mergeCell ref="I488:I489"/>
    <mergeCell ref="J488:J489"/>
    <mergeCell ref="K488:K489"/>
    <mergeCell ref="K486:K487"/>
    <mergeCell ref="J486:J487"/>
    <mergeCell ref="I486:I487"/>
    <mergeCell ref="H486:H487"/>
    <mergeCell ref="G486:G487"/>
    <mergeCell ref="G484:G485"/>
    <mergeCell ref="H484:H485"/>
    <mergeCell ref="I484:I485"/>
    <mergeCell ref="J484:J485"/>
    <mergeCell ref="K484:K485"/>
    <mergeCell ref="B488:B489"/>
    <mergeCell ref="B486:B487"/>
    <mergeCell ref="B482:B483"/>
    <mergeCell ref="E484:E485"/>
    <mergeCell ref="E486:E487"/>
    <mergeCell ref="E488:E489"/>
    <mergeCell ref="F488:F489"/>
    <mergeCell ref="F486:F487"/>
    <mergeCell ref="F484:F485"/>
    <mergeCell ref="F482:F483"/>
    <mergeCell ref="E482:E483"/>
    <mergeCell ref="D488:D489"/>
    <mergeCell ref="D486:D487"/>
    <mergeCell ref="G502:K502"/>
    <mergeCell ref="O482:O483"/>
    <mergeCell ref="N482:N483"/>
    <mergeCell ref="M482:M483"/>
    <mergeCell ref="L482:L483"/>
    <mergeCell ref="K482:K483"/>
    <mergeCell ref="J482:J483"/>
    <mergeCell ref="I482:I483"/>
    <mergeCell ref="H482:H483"/>
    <mergeCell ref="G482:G483"/>
    <mergeCell ref="L488:L489"/>
    <mergeCell ref="M488:M489"/>
    <mergeCell ref="N488:N489"/>
    <mergeCell ref="O488:O489"/>
    <mergeCell ref="L486:L487"/>
    <mergeCell ref="M486:M487"/>
    <mergeCell ref="N486:N487"/>
    <mergeCell ref="O486:O487"/>
    <mergeCell ref="L484:L485"/>
    <mergeCell ref="M484:M485"/>
    <mergeCell ref="N484:N485"/>
    <mergeCell ref="O484:O485"/>
    <mergeCell ref="O490:O491"/>
    <mergeCell ref="N490:N491"/>
    <mergeCell ref="M490:M491"/>
    <mergeCell ref="L490:L491"/>
    <mergeCell ref="K490:K491"/>
    <mergeCell ref="J490:J491"/>
    <mergeCell ref="I490:I491"/>
    <mergeCell ref="H490:H491"/>
    <mergeCell ref="G490:G491"/>
    <mergeCell ref="G492:G493"/>
    <mergeCell ref="H492:H493"/>
    <mergeCell ref="I492:I493"/>
    <mergeCell ref="J492:J493"/>
    <mergeCell ref="K492:K493"/>
    <mergeCell ref="L492:L493"/>
    <mergeCell ref="M492:M493"/>
    <mergeCell ref="N492:N493"/>
    <mergeCell ref="O492:O493"/>
    <mergeCell ref="D514:D515"/>
    <mergeCell ref="B514:B515"/>
    <mergeCell ref="A514:A515"/>
    <mergeCell ref="E514:E515"/>
    <mergeCell ref="F514:F515"/>
    <mergeCell ref="F492:F493"/>
    <mergeCell ref="F490:F491"/>
    <mergeCell ref="E492:E493"/>
    <mergeCell ref="E490:E491"/>
    <mergeCell ref="D492:D493"/>
    <mergeCell ref="D490:D491"/>
    <mergeCell ref="A492:A493"/>
    <mergeCell ref="A490:A491"/>
    <mergeCell ref="F506:F507"/>
    <mergeCell ref="F504:F505"/>
    <mergeCell ref="E506:E507"/>
    <mergeCell ref="E504:E505"/>
    <mergeCell ref="D506:D507"/>
    <mergeCell ref="D504:D505"/>
    <mergeCell ref="B506:B507"/>
    <mergeCell ref="B504:B505"/>
    <mergeCell ref="A506:A507"/>
    <mergeCell ref="A504:A505"/>
    <mergeCell ref="A498:N498"/>
    <mergeCell ref="A499:L499"/>
    <mergeCell ref="M499:O499"/>
    <mergeCell ref="O514:O515"/>
    <mergeCell ref="N514:N515"/>
    <mergeCell ref="M514:M515"/>
    <mergeCell ref="A500:L500"/>
    <mergeCell ref="M500:O500"/>
    <mergeCell ref="N506:N507"/>
    <mergeCell ref="L514:L515"/>
    <mergeCell ref="K514:K515"/>
    <mergeCell ref="J514:J515"/>
    <mergeCell ref="I514:I515"/>
    <mergeCell ref="H514:H515"/>
    <mergeCell ref="G514:G515"/>
    <mergeCell ref="O506:O507"/>
    <mergeCell ref="O504:O505"/>
    <mergeCell ref="N504:N505"/>
    <mergeCell ref="M504:M505"/>
    <mergeCell ref="L504:L505"/>
    <mergeCell ref="K504:K505"/>
    <mergeCell ref="J504:J505"/>
    <mergeCell ref="I504:I505"/>
    <mergeCell ref="H504:H505"/>
    <mergeCell ref="G508:G509"/>
    <mergeCell ref="G506:G507"/>
    <mergeCell ref="H506:H507"/>
    <mergeCell ref="I506:I507"/>
    <mergeCell ref="J506:J507"/>
    <mergeCell ref="K506:K507"/>
    <mergeCell ref="L506:L507"/>
    <mergeCell ref="M506:M507"/>
    <mergeCell ref="K508:K509"/>
    <mergeCell ref="J508:J509"/>
    <mergeCell ref="I508:I509"/>
    <mergeCell ref="H508:H509"/>
    <mergeCell ref="N512:N513"/>
    <mergeCell ref="M512:M513"/>
    <mergeCell ref="I512:I513"/>
    <mergeCell ref="H512:H513"/>
    <mergeCell ref="G504:G505"/>
    <mergeCell ref="O530:O531"/>
    <mergeCell ref="B534:B535"/>
    <mergeCell ref="A536:A537"/>
    <mergeCell ref="A534:A535"/>
    <mergeCell ref="A532:A533"/>
    <mergeCell ref="A530:A531"/>
    <mergeCell ref="A528:A529"/>
    <mergeCell ref="E534:E535"/>
    <mergeCell ref="E532:E533"/>
    <mergeCell ref="E530:E531"/>
    <mergeCell ref="E528:E529"/>
    <mergeCell ref="D536:D537"/>
    <mergeCell ref="D534:D535"/>
    <mergeCell ref="D532:D533"/>
    <mergeCell ref="D530:D531"/>
    <mergeCell ref="D528:D529"/>
    <mergeCell ref="E526:E527"/>
    <mergeCell ref="D526:D527"/>
    <mergeCell ref="F526:F527"/>
    <mergeCell ref="A526:A527"/>
    <mergeCell ref="N526:N527"/>
    <mergeCell ref="M526:M527"/>
    <mergeCell ref="L526:L527"/>
    <mergeCell ref="A518:O518"/>
    <mergeCell ref="K526:K527"/>
    <mergeCell ref="J526:J527"/>
    <mergeCell ref="I526:I527"/>
    <mergeCell ref="H526:H527"/>
    <mergeCell ref="G526:G527"/>
    <mergeCell ref="O528:O529"/>
    <mergeCell ref="N528:N529"/>
    <mergeCell ref="M528:M529"/>
    <mergeCell ref="L528:L529"/>
    <mergeCell ref="K528:K529"/>
    <mergeCell ref="J528:J529"/>
    <mergeCell ref="I528:I529"/>
    <mergeCell ref="H528:H529"/>
    <mergeCell ref="G528:G529"/>
    <mergeCell ref="F528:F529"/>
    <mergeCell ref="F530:F531"/>
    <mergeCell ref="F532:F533"/>
    <mergeCell ref="G530:G531"/>
    <mergeCell ref="H530:H531"/>
    <mergeCell ref="I530:I531"/>
    <mergeCell ref="J530:J531"/>
    <mergeCell ref="K530:K531"/>
    <mergeCell ref="L530:L531"/>
    <mergeCell ref="M530:M531"/>
    <mergeCell ref="N530:N531"/>
    <mergeCell ref="O534:O535"/>
    <mergeCell ref="N534:N535"/>
    <mergeCell ref="M534:M535"/>
    <mergeCell ref="L534:L535"/>
    <mergeCell ref="K534:K535"/>
    <mergeCell ref="J534:J535"/>
    <mergeCell ref="I534:I535"/>
    <mergeCell ref="H534:H535"/>
    <mergeCell ref="G534:G535"/>
    <mergeCell ref="M550:M551"/>
    <mergeCell ref="F550:F551"/>
    <mergeCell ref="F548:F549"/>
    <mergeCell ref="N550:N551"/>
    <mergeCell ref="O550:O551"/>
    <mergeCell ref="O548:O549"/>
    <mergeCell ref="N548:N549"/>
    <mergeCell ref="M548:M549"/>
    <mergeCell ref="L550:L551"/>
    <mergeCell ref="L548:L549"/>
    <mergeCell ref="F534:F535"/>
    <mergeCell ref="F536:F537"/>
    <mergeCell ref="E536:E537"/>
    <mergeCell ref="O532:O533"/>
    <mergeCell ref="N532:N533"/>
    <mergeCell ref="M532:M533"/>
    <mergeCell ref="L532:L533"/>
    <mergeCell ref="K532:K533"/>
    <mergeCell ref="J532:J533"/>
    <mergeCell ref="I532:I533"/>
    <mergeCell ref="H532:H533"/>
    <mergeCell ref="G532:G533"/>
    <mergeCell ref="O536:O537"/>
    <mergeCell ref="N536:N537"/>
    <mergeCell ref="M536:M537"/>
    <mergeCell ref="K550:K551"/>
    <mergeCell ref="J550:J551"/>
    <mergeCell ref="I550:I551"/>
    <mergeCell ref="H550:H551"/>
    <mergeCell ref="G550:G551"/>
    <mergeCell ref="K548:K549"/>
    <mergeCell ref="J548:J549"/>
    <mergeCell ref="I548:I549"/>
    <mergeCell ref="H548:H549"/>
    <mergeCell ref="G548:G549"/>
    <mergeCell ref="L536:L537"/>
    <mergeCell ref="K536:K537"/>
    <mergeCell ref="J536:J537"/>
    <mergeCell ref="I536:I537"/>
    <mergeCell ref="H536:H537"/>
    <mergeCell ref="G536:G537"/>
    <mergeCell ref="E550:E551"/>
    <mergeCell ref="E548:E549"/>
    <mergeCell ref="A539:O539"/>
    <mergeCell ref="A540:O540"/>
    <mergeCell ref="A542:N542"/>
    <mergeCell ref="A543:L543"/>
    <mergeCell ref="M543:O543"/>
    <mergeCell ref="A544:L544"/>
    <mergeCell ref="M544:O544"/>
    <mergeCell ref="A545:L545"/>
    <mergeCell ref="M545:O545"/>
    <mergeCell ref="G546:K546"/>
    <mergeCell ref="A550:A551"/>
    <mergeCell ref="A548:A549"/>
    <mergeCell ref="D550:D551"/>
    <mergeCell ref="D548:D549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JPRINT</dc:creator>
  <cp:lastModifiedBy>WIN-7</cp:lastModifiedBy>
  <cp:lastPrinted>2016-04-19T04:26:46Z</cp:lastPrinted>
  <dcterms:created xsi:type="dcterms:W3CDTF">2003-01-01T13:18:20Z</dcterms:created>
  <dcterms:modified xsi:type="dcterms:W3CDTF">2016-04-19T04:27:28Z</dcterms:modified>
</cp:coreProperties>
</file>