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แวว\ITA\ปี 69\ข้อ 12\"/>
    </mc:Choice>
  </mc:AlternateContent>
  <xr:revisionPtr revIDLastSave="0" documentId="13_ncr:1_{24A01D2A-4F5C-4107-8175-92CFCBEDC83D}" xr6:coauthVersionLast="47" xr6:coauthVersionMax="47" xr10:uidLastSave="{00000000-0000-0000-0000-000000000000}"/>
  <bookViews>
    <workbookView xWindow="-110" yWindow="-110" windowWidth="19420" windowHeight="10300" tabRatio="877" firstSheet="1" activeTab="12" xr2:uid="{BB7331DB-97A3-44C7-A2EF-8D1B0848B0D4}"/>
  </bookViews>
  <sheets>
    <sheet name="ภาพรวม2568" sheetId="13" r:id="rId1"/>
    <sheet name="ตค 2567" sheetId="6" r:id="rId2"/>
    <sheet name="พย 2567" sheetId="5" r:id="rId3"/>
    <sheet name="ธค 2567" sheetId="4" r:id="rId4"/>
    <sheet name="มค 2568" sheetId="3" r:id="rId5"/>
    <sheet name="กพ 2568" sheetId="1" r:id="rId6"/>
    <sheet name="มีค 2568" sheetId="2" r:id="rId7"/>
    <sheet name="เมย 2568" sheetId="7" r:id="rId8"/>
    <sheet name="พค 2568" sheetId="8" r:id="rId9"/>
    <sheet name="มิย 2568" sheetId="9" r:id="rId10"/>
    <sheet name="กค 2568" sheetId="10" r:id="rId11"/>
    <sheet name="สค 2568 " sheetId="11" r:id="rId12"/>
    <sheet name="กย 2568" sheetId="12" r:id="rId13"/>
  </sheets>
  <definedNames>
    <definedName name="JR_PAGE_ANCHOR_0_1" localSheetId="10">#REF!</definedName>
    <definedName name="JR_PAGE_ANCHOR_0_1" localSheetId="12">#REF!</definedName>
    <definedName name="JR_PAGE_ANCHOR_0_1" localSheetId="1">#REF!</definedName>
    <definedName name="JR_PAGE_ANCHOR_0_1" localSheetId="3">#REF!</definedName>
    <definedName name="JR_PAGE_ANCHOR_0_1" localSheetId="8">#REF!</definedName>
    <definedName name="JR_PAGE_ANCHOR_0_1" localSheetId="2">#REF!</definedName>
    <definedName name="JR_PAGE_ANCHOR_0_1" localSheetId="0">#REF!</definedName>
    <definedName name="JR_PAGE_ANCHOR_0_1" localSheetId="4">#REF!</definedName>
    <definedName name="JR_PAGE_ANCHOR_0_1" localSheetId="9">#REF!</definedName>
    <definedName name="JR_PAGE_ANCHOR_0_1" localSheetId="6">#REF!</definedName>
    <definedName name="JR_PAGE_ANCHOR_0_1" localSheetId="7">#REF!</definedName>
    <definedName name="JR_PAGE_ANCHOR_0_1" localSheetId="11">#REF!</definedName>
    <definedName name="JR_PAGE_ANCHOR_0_1">#REF!</definedName>
    <definedName name="_xlnm.Print_Titles" localSheetId="10">'กค 2568'!$1:$6</definedName>
    <definedName name="_xlnm.Print_Titles" localSheetId="5">'กพ 2568'!$1:$6</definedName>
    <definedName name="_xlnm.Print_Titles" localSheetId="12">'กย 2568'!$1:$6</definedName>
    <definedName name="_xlnm.Print_Titles" localSheetId="1">'ตค 2567'!$1:$6</definedName>
    <definedName name="_xlnm.Print_Titles" localSheetId="3">'ธค 2567'!$1:$6</definedName>
    <definedName name="_xlnm.Print_Titles" localSheetId="8">'พค 2568'!$1:$6</definedName>
    <definedName name="_xlnm.Print_Titles" localSheetId="2">'พย 2567'!$1:$6</definedName>
    <definedName name="_xlnm.Print_Titles" localSheetId="0">ภาพรวม2568!$1:$4</definedName>
    <definedName name="_xlnm.Print_Titles" localSheetId="4">'มค 2568'!$1:$6</definedName>
    <definedName name="_xlnm.Print_Titles" localSheetId="9">'มิย 2568'!$1:$6</definedName>
    <definedName name="_xlnm.Print_Titles" localSheetId="6">'มีค 2568'!$1:$6</definedName>
    <definedName name="_xlnm.Print_Titles" localSheetId="7">'เมย 2568'!$1:$6</definedName>
    <definedName name="_xlnm.Print_Titles" localSheetId="11">'สค 2568 '!$1:$6</definedName>
  </definedNames>
  <calcPr calcId="181029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3" l="1"/>
  <c r="C9" i="13"/>
</calcChain>
</file>

<file path=xl/sharedStrings.xml><?xml version="1.0" encoding="utf-8"?>
<sst xmlns="http://schemas.openxmlformats.org/spreadsheetml/2006/main" count="963" uniqueCount="307">
  <si>
    <t>แบบ สขร.1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</si>
  <si>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</si>
  <si>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</si>
  <si>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</si>
  <si>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</si>
  <si>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</si>
  <si>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</si>
  <si>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</si>
  <si>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</si>
  <si>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</si>
  <si>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</si>
  <si>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</si>
  <si>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</si>
  <si>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</si>
  <si>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</si>
  <si>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</si>
  <si>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</si>
  <si>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</si>
  <si>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</si>
  <si>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</si>
  <si>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</si>
  <si>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</si>
  <si>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</si>
  <si>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</si>
  <si>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</si>
  <si>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</si>
  <si>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</si>
  <si>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</si>
  <si>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วิธีการจัดซื้อจัดจ้าง</t>
  </si>
  <si>
    <t>วิธีเฉพาะเจาะจง</t>
  </si>
  <si>
    <t>วิธีคัดเลือก</t>
  </si>
  <si>
    <t>วิธีประกวดราคาอิเล็คทรอนิกส์ (e-bidding)</t>
  </si>
  <si>
    <t>จำนวนโครงการ</t>
  </si>
  <si>
    <t>จำนวนงบประมาณ</t>
  </si>
  <si>
    <t>วิธี.............</t>
  </si>
  <si>
    <t>รวม</t>
  </si>
  <si>
    <t>เฉพาะเจาะจง</t>
  </si>
  <si>
    <t>001/2568</t>
  </si>
  <si>
    <t xml:space="preserve">จ้างเหมาบริการทำความสะอาดสำนักงานองค์การบริหารส่วนตำบลรอบเวียง อาคารศูนย์บูรณาการข้อมูลข่าวสารและบริการประชาชนและอาคาร สถานที่ต่างๆ ซึ่งเป็นทรัพย์สินที่อยู่ในความดูแลรับผิดชอบขององค์การบริหารส่วนตำบลรอบเวียง ตั้งแต่วันที่ 1 ตุลาคม 2567 ถึง วันที่ 30 กันยายน 2568 จำนวน 12 เดือนๆ ละ 9,000 บาท </t>
  </si>
  <si>
    <t>น.ส.เจนจิรา ติ๊บพรมมา</t>
  </si>
  <si>
    <t>น.ส.ดวงธิดา ทาหน่อทอง</t>
  </si>
  <si>
    <t>002/2568</t>
  </si>
  <si>
    <t xml:space="preserve">จ้างเหมาบริการทำความสะอาดอาคารศูนย์บริการจัดการแหล่งท่องเที่ยวหาดเชียงรายและบริเวณพื้นที่โดยรอบที่อยู่ในความดูแลรับผิดชอบขององค์การบริหารส่วนตำบลรอบเวียง รวมถึงดูแลบำรุงรักษาต้นไม้สนามและสวนหย่อม ตั้งแต่วันที่ 1 ตุลาคม 2567 ถึง วันที่ 30 กันยายน 2568 จำนวน 12 เดือนๆ ละ 9,000 บาท </t>
  </si>
  <si>
    <t>นายศรีวรรณ ศรีไชยวงค์</t>
  </si>
  <si>
    <t>003/2568</t>
  </si>
  <si>
    <t>จ้างเหมาบริการพนักงานขับรถยนต์ ตั้งแต่วันที่ 1 ตุลาคม 2567 ถึง วันที่ 30 กันยายน 2568</t>
  </si>
  <si>
    <t>นายสิทธืชัย ปัญญารัค</t>
  </si>
  <si>
    <t>004/2568</t>
  </si>
  <si>
    <t>จ้างเหมาบริการทำความสะอาดบริเวณโดยรอบอาคารสำนักงานองค์การบริหารส่วนตำบลรอบเวียง และสถานที่ต่างๆ ซึ่งเป็นทรัพย์สินที่อยู่ในความดูแลรับผิดชอบขององค์การบริหารส่วนตำบลรอบเวียง รวมถึงดูแลบำรุงดูแลรักษาต้นไม้สนามหญ้าและสวนหย่อม ตั้งแต่วันที่ 1 ตุลาคม 2567 ถึง วันที่ 30 กันยายน 2568</t>
  </si>
  <si>
    <t>นายณรงค์ บุญศรี</t>
  </si>
  <si>
    <t>005/2568</t>
  </si>
  <si>
    <t>จ้างเหมาพนักงานขับรถยนต์ ในปีงบประมาณ 2568 โดยมีหน้าที่ขับรถบรรทุก 6 ล้อติดกระเช้า และรถยนต์ส่วนกลางตามที่ด้รับมอบหมาย ตั้งแต่วันที่ 1 ตุลาคม 2567 ถึง 30 กันยายน 2568</t>
  </si>
  <si>
    <t>นายประสงดี สารอุบล</t>
  </si>
  <si>
    <t>006/2568</t>
  </si>
  <si>
    <t>จ้างเหมาบริการพนักงานทำความสะอาดศูนย์พัฒนาเด็กเล็กบ้านป่ายางมน ในปีงบประมาณ 2568 ตั้งแต่วันที่ 1 ตุลาคม 2567 ถึง วันที่ 30 กันยายน 2568</t>
  </si>
  <si>
    <t>น.ส.ทัศนีจรรณ มะโนสา</t>
  </si>
  <si>
    <t>007/2568</t>
  </si>
  <si>
    <t>จ้างเหมาบริการผู้ช่วยผู้ดูแลเด็กศูนย์พัฒนาเด็กเล็กบ้านป่ายางมน ตั้งแต่วันที่ 1 ตุลาคม 2567 ถึงวันที่ 30 กันยายน 2568</t>
  </si>
  <si>
    <t>นางราภรณี สามคำ</t>
  </si>
  <si>
    <t>008/2568</t>
  </si>
  <si>
    <t>เช่าเครื่องถ่ายเอกสาร 1 เครื่อง จำนวน 12 เดือนๆ ละ 2,000 (1 ตุลาคม 2567 ถึ 30 กันยายน 2568)</t>
  </si>
  <si>
    <t>ร้าน ซี.อาร์.ก๊อปปี้แมชชีน</t>
  </si>
  <si>
    <t>ร้าน ซี.อาร์.ก๊อปปี้    แมชชีน</t>
  </si>
  <si>
    <t>จ้างซ่อมแซมเครื่องปั๊มน้ำอัตโนมัติ อะตาชิ wm -p350GX หมายเลขครุภัณฑ์ 055-62-003</t>
  </si>
  <si>
    <t>นายพรเทพ สามคำ</t>
  </si>
  <si>
    <t>สหกรณ์โคนมเชียงใหม่ จำกัด</t>
  </si>
  <si>
    <t>ซื้ออาหารเสริม (นม) พาสเจอร์ไรส์ รสจืดขนาด 200 มิลลิลิตร สำหรับโรงเรียนบ่านป่ายางมน จำนวน 157 คน เปิดภาคเรียนที่ 2 ประจำปีการศึกษา2567 ตั้งแต่วันที่ 1 พฤจิกายน 2567 ถึง วันที่ 31 มีนาคม 2568 จำนวน 100 วัน โดยมีวิธีเฉพาะเจาะจง</t>
  </si>
  <si>
    <t>ซื้ออาหารเสริม (นม) พาสเจอร์ไรส์ รสจืดขนาด 200 มิลลิลิตร สำหรับศูนย์พัฒนาเด็กเล็กบ้านป่ายางมน จำนวน 38 คน เปิดภาคเรียนที่ 2 ตั้งแต่วันที่ 1      พฤจิกายน 2567 ถึง วันที่ 31 มีนาคม 2568 จำนวน 100 วัน โดยมีวิธีเฉพาะเจาะจง</t>
  </si>
  <si>
    <t>ซื้อวัสดุสำนักงานของกองคลัง ใบเบิกที่ 1/2568</t>
  </si>
  <si>
    <t>ร้านจีจี ซึมพลาย</t>
  </si>
  <si>
    <t>ซื้อวัสดุสำนักงานของสำนักงานปลัด ใบเบิกที่ 2/2568</t>
  </si>
  <si>
    <t>จ้างทำตรายาง จำนวน 18 รายการ ของกองคลังองค์การบริหารส่วนตำบลรอบเวียง</t>
  </si>
  <si>
    <t>จ้างทำตรายาง ของสำนักงานปลัด องค์การบริหารส่วนตำบลรอบเวียง</t>
  </si>
  <si>
    <t>ซื้อวัสดุก่อสร้าง ของกองช่างองค์การบริหารส่วนตำบลรอเวียง    -ท่อคสล. ขนาด 40*100 เมตร 7 ท่อ                               -ท่อคสล. ขนาด 60*100 เมตร 8 ท่อ  ใบเบิกที่ 1/2568</t>
  </si>
  <si>
    <t>หจก. ป่ายางมนวัสดุภัณฑ์</t>
  </si>
  <si>
    <t>จ้างทำตรายางของกองช่าง องค์การบริหารส่วนตำบลรอบเวียง</t>
  </si>
  <si>
    <t>จ้างทำตรายางของกองการศึกษา องค์การบริหารส่วนตำบลรอบเวียง</t>
  </si>
  <si>
    <t>E-bidding</t>
  </si>
  <si>
    <t>หจก. ทีบีเอ็น คอนสตร์คชั่น</t>
  </si>
  <si>
    <t>ซื้อวัสดุไฟฟ้าและวิทยุกองช่าง ใบเบิกที่ 1/2568</t>
  </si>
  <si>
    <t>หจก.แสงไทยเชียงราย</t>
  </si>
  <si>
    <t>ซื้อวัสดุม่านบ่าย งานครั้ง ของงานป้องกัน</t>
  </si>
  <si>
    <t>ร้านเชียงรายเฟอร์นิเจอร์</t>
  </si>
  <si>
    <t xml:space="preserve">โครงการก่อสร้างปรับปรุงถนน คสล. ซอย 3 ป่ายางมน หมู่ 3 </t>
  </si>
  <si>
    <t>หจก.ดอยสานคอนสตรัคชั่น</t>
  </si>
  <si>
    <t xml:space="preserve">โครงการก่อสร้างถนน คสล. ซอย13/1 หมู่3 บ้านป่าบง </t>
  </si>
  <si>
    <t>โครงการก่อสร้างถนน คสล. ซอย 13 บ้านป่าบง หมู่ 3</t>
  </si>
  <si>
    <t>จ้างเหมาซ่อมเครื่องปรับอากาศ ของกองชั่ง หมายเลข 420-67-0042</t>
  </si>
  <si>
    <t>บริษัท เชียงราย.วอเตอร์ จำกัด</t>
  </si>
  <si>
    <t>จ้างเหมาซ่อมเเซมรถยนต์สานกลางคัน หมายเลขทะเบียน กง 458 ชร</t>
  </si>
  <si>
    <t>บ.มาสด้าสินธานี จำกัด</t>
  </si>
  <si>
    <t>หจก. พี บี กรุ๊ป 2019 (ประกัน 6 เดือน)</t>
  </si>
  <si>
    <t>จ้างทำป้ายประชาสัมพันธ์ ป้ายเตือนจุดอันตราย ในเทศกาลปีใหม่ จำนวน 15 ป้าย</t>
  </si>
  <si>
    <t>ร้านป้ายศิลป์โฆษณา</t>
  </si>
  <si>
    <t>อาคารปรับปรุงศูนย์บูรณาการข้อมูลข่าวสารและบริการประชาชนที่ทำการ องค์การบริหารส่วนตำบลรอบเวียง</t>
  </si>
  <si>
    <t>บ. ธนากรุ่งเรือง คอนสตรัคชั่น</t>
  </si>
  <si>
    <t>โครงการปรับปรุงาคารความที่ทำการ องค์การบริหารส่วนตำบลรอบเวียง</t>
  </si>
  <si>
    <t>จ้างซ่อมเครื่องบันทึกภาพกล้องวงจรปิด หมายเลขครุภัณฑ์ 454-62-0002</t>
  </si>
  <si>
    <t>หจก.โอทีโปรเจคแอนด์ซึมพลาย</t>
  </si>
  <si>
    <t>009/2568</t>
  </si>
  <si>
    <t>จ้างซ่อมเเซมครุภัณฑ์คอมพิวเตอร์ของกองคลัง จำนวน 4 รายการ</t>
  </si>
  <si>
    <t>010/2568</t>
  </si>
  <si>
    <t>บริษัท พ.พาณิชอีเอคคาริค คิแควร์ จำกัด</t>
  </si>
  <si>
    <t>จ้างติดตั้งเครื่องปรับอากาศ ขนาด 12,000 BTU วัสดุอุปกรณ์ หมายเลขครุภัณฑ์ 420-59-0016</t>
  </si>
  <si>
    <t>011/2568</t>
  </si>
  <si>
    <t>จ้างซ่อมรถยนต์ส่วนกลาง หมายเลขทะเบียน 1069 ชร หมายเลขครุภัณฑ์ 001-51-002</t>
  </si>
  <si>
    <t>บริษัท มาสด้าสินธานี จำกัด</t>
  </si>
  <si>
    <t>012/2568</t>
  </si>
  <si>
    <t xml:space="preserve">โครงการก่อสร้างรางระบายน้ำ คสล. ซอย 7 หมู่ 5 </t>
  </si>
  <si>
    <t>หจก. คอนศิลาก่อสร้าง</t>
  </si>
  <si>
    <t xml:space="preserve">โครงการก่อสร้างถนน คสล. พร้อมรางระบายน้ำ คสล.ซอย 10/3 หมู่ 5 </t>
  </si>
  <si>
    <t>โครงการปรับปรุงถนน สายบ้านป่ายางมนใหม่-บ้านป่ายางมน ตลอดสาย รหัสสายทาง ชร.ถ.53-002 โครงการเสริมผิวแอสพัสท์ติกคอนกรีต 4 ช่าง</t>
  </si>
  <si>
    <t>ซื้อวัสดุสำนักทบของกองคลัง ใบเบิกที่ 3/2568</t>
  </si>
  <si>
    <t>จ้างซ่อมแซมครุภัณฑ์การเกษตร รายการรถแทรกเตอร์ หมายเลขทะเบียน ตค 4074 ชลบุรี หมายเลขครุภัณฑ์ 007-56-0001</t>
  </si>
  <si>
    <t>หจก. กยนต์การเกษตร</t>
  </si>
  <si>
    <t>013/2568</t>
  </si>
  <si>
    <t xml:space="preserve">โครงการปรับปรุงห้องน้ำสุขา จำนวน 5 ห้องบริเวณหาดเชียงรายบ้านป่างิ้ว หมู่ 4 </t>
  </si>
  <si>
    <t>บริษัทธนารุ่งเรืองคอสตรัคชั่น จำกัด</t>
  </si>
  <si>
    <t>จ้างซ่อมเครื่องปรับอากาศ หมายเลขครุภัณฑ์ 420-59-0014 ขนาด 12,000 BTU ของตรวจภายใน</t>
  </si>
  <si>
    <t>นายเขมทิต จิตใจนาย</t>
  </si>
  <si>
    <t>014/2568</t>
  </si>
  <si>
    <t>ซ้อวัสดุสำนักความของกองช่าง ใบเบิกที่ 4/2568</t>
  </si>
  <si>
    <t xml:space="preserve">จ้างรื้อกยซุ่มรับประทานอาหารหมาเชียงราย จำนวน 1 หลัง </t>
  </si>
  <si>
    <t>บ.ธนาธารุ่งเรือง.ธนาสตรัคชั่น จำกัด</t>
  </si>
  <si>
    <t>ซื้อครุภัณฑ์สำนักงาน รวมปั๊มน้ำแบบอัตโนมัติ ยี่ห้อ มิตซูชิชิ รุ่น EP-205R</t>
  </si>
  <si>
    <t>ร้านสากลการเกษคร</t>
  </si>
  <si>
    <t>ซื้อครุภัณฑ์สำนักงาน รายการถังเก็บน้ำ PP รุ่น D-TANK 2500 ลิตร</t>
  </si>
  <si>
    <t>บ.เชียงรายวอเตอร์จำกัด (นายนิติศักดิ์ สิทธิชางกรู</t>
  </si>
  <si>
    <t>55,60.12</t>
  </si>
  <si>
    <t>สหกรณ์โคนม จ.ชม.จำกัด</t>
  </si>
  <si>
    <t>ซื้ออาหารเสริม (นม) สำหรับศูนย์พัฒนาเด็กเล็กบ้านป่ายางมน จำนวน 38 คน ตั้งแต่ 1 เมษายน 2568 ถึง 12 พฤภาคม 2568 จำนวน 42 คน</t>
  </si>
  <si>
    <t>ซื้ออาหารเสริม (นม) สำหรับนักเรียนโรงเรียนบ้านป่ายางมน จำนวน 154 คน ปิดภาคเรียนที่ 2 ประจำปีการศึกษา 2567 ตั้งแต่วันที่ 1 ถึง 12 พฤภาคม 2568 จำนวน 42 คน</t>
  </si>
  <si>
    <t xml:space="preserve">โครงการปรับปรุงถนน คสล. พื้นที่ก่อสร้างรางระบายน้ำ ซอย 3 หมู่ 2 </t>
  </si>
  <si>
    <t>หจก.เนตรทิพย์จำกัด</t>
  </si>
  <si>
    <t xml:space="preserve">จ้างบริการรถตู้โดยสารไม่ประจำทางพร้อมน้ำมันเชื้อเพลิงและพนักงานขับรถ ตามโครงการฝึกอบรมเพิ่มประสิทธิภาพบุคลากร ประจำปีงบประมาณ พ.ศ. 2568 ในวันที่ 20 ภึง 21 มีนาคม 2568 ณ โรงแรมเคเอ็มกว๊านพะเยา อำเภอเมือง จังหวัดพะเยา และศึกษาดูงานเทศบาลบ้านต๋อม </t>
  </si>
  <si>
    <t>บริษัท เชียงรายบุษยมาส จำกัด</t>
  </si>
  <si>
    <t>015/2568</t>
  </si>
  <si>
    <t>จ้างทำป้ายไวนิลพร้อมโครงการไม้ประชาสัมพันธ์และป้ายเตือนอันตราย ติดตั้ง ณ บริเวณพื้นที่หาดเชียงราย จำนวน 10 ป้าย</t>
  </si>
  <si>
    <t>ร้านกรูมอร์ไร่เดีย กรุ๊ป</t>
  </si>
  <si>
    <t>016/2568</t>
  </si>
  <si>
    <t xml:space="preserve">จ้างเหมาโครงการปรับปรุงถนนชำรุด ซอย 12 เชื่อมต่อถนน คสล. เก็บถังสำเมืองบ้านป่าบางมน หมู่ 2 </t>
  </si>
  <si>
    <t>บ.ชนาภารุ่งเรือง คอรสตรัคชั่น จำกัด</t>
  </si>
  <si>
    <t xml:space="preserve">จ้างโครงการปรับปรุงหิน คสล. ซอย 15 ถึงหน้าโรงเรียนจุฬาภรณ์ หมู่ 2 </t>
  </si>
  <si>
    <t>บ.เอเซน สตูดืโอ จำกัด</t>
  </si>
  <si>
    <t>จ้างทำป้ายประชาสัมพันธ์ ในช่วงเทศการสงกรานต์ จำนวน 9 ป้าย (7วันอันตราย)</t>
  </si>
  <si>
    <t>ร้านทรูมศไร่ไอเดีย กรุ๊ป</t>
  </si>
  <si>
    <t>017/2568</t>
  </si>
  <si>
    <t xml:space="preserve">จ้างซ่อมเครื่องปริ้นเตอร์ EPSON (3210 กองคลัง หมายเลขครุภัณฑ์ 485-65-0084 </t>
  </si>
  <si>
    <t>หจก.ไอที โปรเจคแอนด์ ซึมพลาย</t>
  </si>
  <si>
    <t>018/2568</t>
  </si>
  <si>
    <t>ซื้อวัสดุและอุปกรณ์ประพารถบรรทุกน้ำอเนกค์ประสงค์ จำนวน 3 รายการ ใบเบิกที่ 1/2568</t>
  </si>
  <si>
    <t>แชมป์ดับเพลิง กู้ภัย</t>
  </si>
  <si>
    <t>ซื้อวัสดุสมทบครัว ของสักนักงานปลัด ใบเบิกที่ 1/2568</t>
  </si>
  <si>
    <t>ร้าน บริษัทขุนพลเทรดดิ้ง จำกัด</t>
  </si>
  <si>
    <t>019/2568</t>
  </si>
  <si>
    <t>นายหวอน อิ่นแก้ว</t>
  </si>
  <si>
    <t>จ้างเหมาสำรวจหมา-แมว ในพื้นที่ องค์การบริหารส่วนตำบลรอบเวียง</t>
  </si>
  <si>
    <t>จ้างเหมาขุดต๊กรอดลางระบายน้ำ หมู่ 1, หมู่ 2, หมู่ 3, หมู่ 4, หมู่ 5 จำนวน 14 จุด ในพื้นที่องค์การบริหารส่วนตำบลรอบเวียง</t>
  </si>
  <si>
    <t>นางสุพรรณษา ใจ้นา</t>
  </si>
  <si>
    <t>ซื้อวัคซีนโรคพิษสุขบ้าและอุปกรณ์ตามโครงการสัตว์ปลอดโรคคนปลอดภัยจากโรคพิษนัขบ้า ปี 2568</t>
  </si>
  <si>
    <t>ร้านรัชดาวิน เซอร์วิสแอนด์ซัพพลาย</t>
  </si>
  <si>
    <t>จ้างสำรวจความพึงพอใจของผู้รับบริการ ตามมัติที่ 2 สำหรับนำไปประกอบการประเมินประสิทธิภาพและประสิทธิผลการปฏิบัติราชการ (เงินรางวัลประจำปี)</t>
  </si>
  <si>
    <t>มหาวิทยาลัยเทคโนโลยีราชมงคลล้านนา เชียงราย 099400450729</t>
  </si>
  <si>
    <t>020/2568</t>
  </si>
  <si>
    <t>จ้างซ่อมแซมครุภัณฑ์คอมพิวเตอร์ของสำนักงานปลัด จำนวน 3 เครื่อง</t>
  </si>
  <si>
    <t>หจก.ไอที โปรเจคแนศซัมพลาย</t>
  </si>
  <si>
    <t>021/2568</t>
  </si>
  <si>
    <t>จ้างซ่อมแซมครุภัณฑ์โฆษณา,ราชการเครื่องมัลติมีเดีย โปรเจคเตอร์ หมายเลข 493-62-0003</t>
  </si>
  <si>
    <t>022/2568</t>
  </si>
  <si>
    <t>ซื้อวัสดุสำนักงานของสำนักงานปลัด องค์การบริหารส่วนตำบลรอบเวียง ใบเบิกที่ 5/2568</t>
  </si>
  <si>
    <t>ร้านจีจี ซัมพลาย</t>
  </si>
  <si>
    <t>ซื้อวัสดุคอมพิวเตอร์ของกองคลัง องค์การบริหารส่วนตำบลรอบเวียง ใบเบิกที่ 1/2568</t>
  </si>
  <si>
    <t>หจก. ไอทีโปรเจคแอนด์ซัพพลาย</t>
  </si>
  <si>
    <t>ซื้อวัสดุไฟฟ้าและวิทยุของกองการศึกษา องค์การบริหารส่วนตำบลรอบเวียง ใบเบิกที่ 2/2568</t>
  </si>
  <si>
    <t>หกจ.ป่ายางมนวัสดุภัณฑ์</t>
  </si>
  <si>
    <t>ซื้อวัสดุก่อสร้างของกองการศึกษา องค์การบริหารส่วนตำบลรอบเวียง ใบเบิกที่ 3/2568</t>
  </si>
  <si>
    <t>จ้างเหมาซิอมครุภัณฑ์รถ อบต. ส่วนกลาง หมายเลขทะเบียน กง 458 เชียงราย</t>
  </si>
  <si>
    <t>ร้านบอม คาร์แคร์ เซอร์วิส</t>
  </si>
  <si>
    <t>023/2568</t>
  </si>
  <si>
    <t>จ้างเหมาจัดทำจำขวางถังช้ำ พร้อมติดตั้งถังน้ำแบบไฟเบอร์คลาส ขนาดความจุไม่น้อยกว่า 2,500 ลิตร และติดตั้งปั๊มน้ำอัติโนมัติพร้อมอุปกรณ์</t>
  </si>
  <si>
    <t>024/2568</t>
  </si>
  <si>
    <t>จ้างเหมาบริการปู้ช่วยผู้ดูแลเด็ก ศพด. บ้านป่ายางมน 4 มิถุนายน 2568 ถึง 30 กันยายน 2568</t>
  </si>
  <si>
    <t>น.สดวงกมล หน่อหล้า</t>
  </si>
  <si>
    <t>อาหารเสริม (นม) นมมาสเจอร์ไรซ์ ชนิดถุง 200 ซีซี รสจืด นส.ศพด. ป่ายางมน จำนวน 40 คน ประจำเดือนมิถุนายน 2568</t>
  </si>
  <si>
    <t>องค์การส่งเสริมกิจการโคนมแห่งประเทศไทย (อ.ส.ค.) (หนังสือมอบอำนาจฉบับจริงอยู่ในสัญญานี้)</t>
  </si>
  <si>
    <t>อาหารเสริม (นม) นมมาสเจอร์ไรซ์ ชนิดถุง 200 ซีซี รสจืด นักเรียนโรงเรียนบ้านป่ายางมน จำนวน 166 คน ประจำเดือน มิถุนายน 2568 (4,482 ถุง)</t>
  </si>
  <si>
    <t>องค์การส่งเสรืมกิจการโคนมแห่งประเทศไทย (อ.ส.ค.)</t>
  </si>
  <si>
    <t>จ้างเหมาซ่อมบำรุงรถแทรคเตอร์หมายเลขทะเบียน ตค - 4074 หมายเลขครุภัณฑ์ 007-56-0001</t>
  </si>
  <si>
    <t>หจก.ก ยานยนต์เกษตร</t>
  </si>
  <si>
    <t>หจก.ก ยานยนต์เษตร</t>
  </si>
  <si>
    <t>025/2568</t>
  </si>
  <si>
    <t xml:space="preserve">จ้างซ่อมรถบรรทุกนื้หมายเลขครุภัณฑ์ 006-63-001 หมายเลขทะเบียน 82-3047 เชียงราย </t>
  </si>
  <si>
    <t>026/2568</t>
  </si>
  <si>
    <t>บริษัทอีซูซุเชียงราย(2002) จำกัด</t>
  </si>
  <si>
    <t>จ้างเหมาซ่อมแซมพื้นกระเบื้องอาคารศูนย์บูรณาการ ข้อมูลข่าวสารและบริการปชะชาชน อบต.รอบเวียง</t>
  </si>
  <si>
    <t>บริษัทธนาภารุ่งเรือง คบสซัคชั่น จำกัด</t>
  </si>
  <si>
    <t>ซื้อวัสดุจราจร จำนวน 15 อัน กระจกโค้งมน ใบเบิกที่1/2568</t>
  </si>
  <si>
    <t>หจก.บ้านนายช่าง</t>
  </si>
  <si>
    <t>โครงการก่อสร้างถนน คสล หนองกกน้อย ซอย3 บ้านหนองด่าน หมู่1 143-68-177 (เงอนเหลือจ่ายเงินอุดหนุน)</t>
  </si>
  <si>
    <t>หจก.เนตรทิพย์ นวกิจ</t>
  </si>
  <si>
    <t>จ้างปรับปรุงโดเมน website ของอบต.รอบเวียง</t>
  </si>
  <si>
    <t>ร้านไฮโซครีเอชั่น061-2452855</t>
  </si>
  <si>
    <t>027/2568</t>
  </si>
  <si>
    <t>องค์การส่งเสริมกิจการโคนมแห่งประเทศไทย</t>
  </si>
  <si>
    <t>ซื้ออาหารเสริม(นม) 38 คน  -นมพาส 2,736 ถุง 1ก.ค-10ต.ค 2568 -ยูเอชที 798 กล่อง ปิดเทอม11-31ต.ค 2568</t>
  </si>
  <si>
    <t>ซื้ออาหารเสริม(นม)โรงเรียนบ้านป่ายางมน จำนวน163คน -นมพาสเจอร์ไรด์  11,736 ถุง 1ก.ค-10ต.ค 2568  -นม ยูเอชที 3,423 กล่อง 11-31ต.ค 2568</t>
  </si>
  <si>
    <t>องค์การส่งเสริมกิจการโคนมแห่งประเทศไทย (อสค.)</t>
  </si>
  <si>
    <t>จ้างเหมาบำรุงรักษาซ่อมแซมยานพาหนะและขนส่งหมายเลข 001-51-002 รถยนต์ส่วนกลางยี่ห้อมาสด้า หมายเลขทะเบียน ชร1069 ชร.</t>
  </si>
  <si>
    <t>บ.มาสด้า สินธานี จำกัด</t>
  </si>
  <si>
    <t>028/2568</t>
  </si>
  <si>
    <t>ซื้อวัสดุสำนักงานรายการ โต๊ะกราบพระ พร้อมที่รองเข่า ขนาด 7 นิ้ว</t>
  </si>
  <si>
    <t>ร้านจิมุตติเชียงราย</t>
  </si>
  <si>
    <t>บ.ลาบทรัพ</t>
  </si>
  <si>
    <t>บ.การค้า</t>
  </si>
  <si>
    <t>โครงการก่อสร้างรางระบายน้ำ ท่อน้ำ คสล. ซอย10/1หมู่5 บ้านป่ายางมนใหม่ (ข้อบัญญัติ)</t>
  </si>
  <si>
    <t>e-bidding</t>
  </si>
  <si>
    <t>โครงการก่อสร้างถนน คสล.ถนนหัวยาง-วัดใหม่หน้าค่าย ซอย12 หมู่1 บ้านหนองด่าน(ข้อบัญญัติ)</t>
  </si>
  <si>
    <t>หจก.ทีบีเอ็น</t>
  </si>
  <si>
    <t>หจก.ไอน์โปรเจคแอนด์ซัพพลาย</t>
  </si>
  <si>
    <t>ร้านจีจี ซัพพลาย</t>
  </si>
  <si>
    <t>ร้านจีจีซัพพลาย</t>
  </si>
  <si>
    <t>จ้างซ่อมแซมรายการเครื่องตัดแต่งกิ่ง หมายเลข 442-64-001</t>
  </si>
  <si>
    <t>ร้านเอยานยนต์</t>
  </si>
  <si>
    <t>029/2568</t>
  </si>
  <si>
    <t>ร้านภัทรานิษฐ์</t>
  </si>
  <si>
    <t>บริษัท ขุนมงเทรดดิ้ง จำกัด</t>
  </si>
  <si>
    <t>จ้างซ่อมแซมบำรุงรักษาครุภัณฑ์ งานบ้านงานครัว รายการเครื่องตัดหญ้า ตามหมายเลขครุภัณฑ์ 441-58-0012</t>
  </si>
  <si>
    <t>030/2568</t>
  </si>
  <si>
    <t>031/2568</t>
  </si>
  <si>
    <t>จ้างซ่อมแซมรถลากพ่วง 2ล้อ หมายเลขครุภัณฑ์ 478-60-002</t>
  </si>
  <si>
    <t>จ้างซ่อมแซมครุภัณฑ์ยานพาหนะ รายการรถจักรยานยนต์ หมายเลขทะเบียน 1 กบ 7828 เชียงราย หมายเลข 009-56-0002</t>
  </si>
  <si>
    <t>032/2568</t>
  </si>
  <si>
    <t>จ้างเหมาสำรวจประชากรสุนัขและแมวในพื้นที่ อบต.รอบเวียง จำนวน 5 หมู่บ้าน(งานที่2) ปีงบประมาณ2568</t>
  </si>
  <si>
    <t>นายหวน อิ่นแก้ว</t>
  </si>
  <si>
    <t>033/2568</t>
  </si>
  <si>
    <t>จ้างซ่อมแซมครุภัณฑ์งานบ้านงานครัว รายการเครื่องตัดหญ้าสายสะพาย(ข้อแปง)หมายเลขครุภัณฑ์ 441-64-016</t>
  </si>
  <si>
    <t>034/2568</t>
  </si>
  <si>
    <t>ซื้อวัสดุคอมพิวเตอร์ของกองการศึกษา ใบเบิก 4/2568</t>
  </si>
  <si>
    <t>หจก.ไอที โปรเจคแอนด์ซัพพลาย</t>
  </si>
  <si>
    <t>หจก.ไอที โปรเจค แอนด์ซัพพลาย</t>
  </si>
  <si>
    <t>ซื้อวัสดุงานบ้านงานครัว สำนักปลัด อบต.รอบเวียง ใบเบิกที่ 3/2568</t>
  </si>
  <si>
    <t>บริษัทมุมพลเทรดดิ้ง จำกัด</t>
  </si>
  <si>
    <t>ซื้อวัสดุสำนักของกองคลัง</t>
  </si>
  <si>
    <t>โครงการก่อสร้างถนนคสล. ซอย8/2 บ้านหนองด่าน ม.1 (ช้อบัญญัติ)</t>
  </si>
  <si>
    <t>ซื้อวัสดุวิทยาศาสตร์และการแพทย์ของกองการศึกษษ</t>
  </si>
  <si>
    <t>บริษัทเชียงรายโมเดิร์นดรัค จำกัด</t>
  </si>
  <si>
    <t>จ้างทำป้ายไวนิลศูนย์เฝ้าระวังป้องกันแก้ไขปัญหาอุทกภัยดินถล่ม ฯลฯ ขนาด3x1020เมตร 1 ป้าย</t>
  </si>
  <si>
    <t>ร้านฮานิดีไซน์</t>
  </si>
  <si>
    <t>ร้านฮานิ ดีไซน์</t>
  </si>
  <si>
    <t>035/2568</t>
  </si>
  <si>
    <t>ซื้อวัสดุสำนักงานของกองช่าง ใบเบิกที่9/2568</t>
  </si>
  <si>
    <t>ซื้อวัสดุไฟฟ้าและวัสดุกองช่าง</t>
  </si>
  <si>
    <t>หจก.แสงไทย เชียงราย</t>
  </si>
  <si>
    <t>ซื้อวัสดุดับเพลิง ถังดับเพลิงชนิดผงเคมีแห้ง ขนาด 15 ปอนด์ จำนวน 6 ถัง</t>
  </si>
  <si>
    <t>ร้านออลเซฟซัพพลาย</t>
  </si>
  <si>
    <t>ร้านออลเซฟ ซัพพลาย</t>
  </si>
  <si>
    <t>ซื้อน้ำยาเคมีพ่นหมอกควัน ขนาด 1 ลิตร</t>
  </si>
  <si>
    <t>บ.ท๊อป เมดิคอล จำกัด</t>
  </si>
  <si>
    <t>036/2568</t>
  </si>
  <si>
    <t>ซื้อวัสดุไฟฟ้าและวิทยุ 3 รายการ บตสบ.</t>
  </si>
  <si>
    <t>037/2568</t>
  </si>
  <si>
    <t>ซ่อมบำรุงครุภัณฑ์คอม, 2 รายการ 1.คอม all in owe หมายเลข416-64-0084 2.เครื่องพิมพ์ 9485-66-0093</t>
  </si>
  <si>
    <t>ซื้อวัสดุเครื่องแต่งกายงานป้องกันฯ</t>
  </si>
  <si>
    <t>ร้านคอลเซฟ ซัพพลาย</t>
  </si>
  <si>
    <t>038/2568</t>
  </si>
  <si>
    <t>โครงการท่อรางระบายน้ำ คสล. พร้อมขยายผิวจราจรคอนกรีต ถนนพระธาตุอุทิศ บ้านป่ายางมน ม.2(ข้อบัญญัติ)</t>
  </si>
  <si>
    <t>039/2568</t>
  </si>
  <si>
    <t>ซื้อวัสดุยานพาหนะและขนส่งรายการ ยางรถบรรทุกอเนกประสงค์หมายเลขทะเบียน 82-3047ชร. หมายเลขครุภัณฑ์ 006-63-001</t>
  </si>
  <si>
    <t>บริษัทเกียรติการยาง จำกัด</t>
  </si>
  <si>
    <t>040/2568</t>
  </si>
  <si>
    <t>ซ่อมรถยนต์คันหมายเลขทะเบียน 2241 เชียงราย หมายเลขครุภัณฑ์ 001-62-0003</t>
  </si>
  <si>
    <t>บริษัทแองเจิลเวย์ จำกัด</t>
  </si>
  <si>
    <t>บริษัทแองเจิลเวย์จำกัด</t>
  </si>
  <si>
    <t>จ้างเหมาซ่อมแซมปรับปรุงระบบเน็ตเวิร์คห้องกองคลัง จำนวน 7 จุดและ 1 ตู้</t>
  </si>
  <si>
    <t>หจก.ไอที โปรเจค แอนด์ ซัพพลาย</t>
  </si>
  <si>
    <t>โครงการก่อสร้างถนน คสล. ซอย6 ม.1 บ้านหนองด่าน 143-68-180(ข้อบัญญัติ)</t>
  </si>
  <si>
    <t>โครงการปรับปรุงถนน คสล. ซอย12/2 บ้านป่ายางมน ม. 143-68-181(ข้อบัญญัติ)</t>
  </si>
  <si>
    <t xml:space="preserve">หจก.TBN คอนสตรัคชั่น </t>
  </si>
  <si>
    <t>ซ้อวัสดุจราจร จำนวน 3 รายการของงานป้องกัน</t>
  </si>
  <si>
    <t>041/2568</t>
  </si>
  <si>
    <t>โครงการปรับปรุงถนน คสล.พร้อมรางระบายน้ำ คสล.ซอย5 บ้านป่าบง ม.3 (ข้อบัญญัติปี2568)</t>
  </si>
  <si>
    <t>ซื้อวัสดุคอมพิวเตอร์ของกองคลัง</t>
  </si>
  <si>
    <t>042/2568</t>
  </si>
  <si>
    <t>จ้างบริการติดสติกเกอร์สะท้อนแสงบนรถบรรทุกน้ำอเนกประสงค์ หมายเลขทะเบียน 82-3047 หมายเลขครุภัณฑ์ 006-63-001</t>
  </si>
  <si>
    <t>ร้านคัตเตอร์ สติกเกอร์ ดีไซน์</t>
  </si>
  <si>
    <t xml:space="preserve">ชื่อหน่วยงาน องค์การบริหารส่วนตำบลรอบเวียง </t>
  </si>
  <si>
    <t>ซื้อวัสดุการศึกษาของกองการศึกษา</t>
  </si>
  <si>
    <t>เครื่องปรับอากาศแบบแยกส่วน แบบติดผนัง (ระบบ Inverter) ขนาด 12,000 BTU แบบติดตั้ง 1 เครื่อง  -CARRIER 42 TVDAO13AI38TVDAO13A -ค่าติดตั้ง  420-68-0048</t>
  </si>
  <si>
    <t xml:space="preserve">ซื้อวัสดุก่อสร้างกองช่าง องค์การบริหารส่วนตำบลรอบเวียง </t>
  </si>
  <si>
    <t>ร้านจีจี ซับพลาย</t>
  </si>
  <si>
    <t>เป็นผู้มีคุณสมบัติตรงตามเงื่อนไขที่กำหนด</t>
  </si>
  <si>
    <t>บริษัท พ.พาณิชอีเลคทริค แควร์ จำกัด</t>
  </si>
  <si>
    <t>หจก.โอทีโปรเจคแอนด์ ซัพพลาย</t>
  </si>
  <si>
    <t>ร้านทรูมอร์ไร่เดีย กรุ๊ป</t>
  </si>
  <si>
    <t xml:space="preserve">ซื้อวัสดุสำนักงานของราชการคัดหา </t>
  </si>
  <si>
    <t xml:space="preserve">ซื้อวัสดุคอมพิวเตอร์สำนักปลัด </t>
  </si>
  <si>
    <t xml:space="preserve">ซื้อวัสดุสำนักคอมพิวเตอร์ของหน่วยงานตรวจภายใน </t>
  </si>
  <si>
    <t xml:space="preserve"> ซื้อวัสดุสำนักงานความของหนน่วยตรวจภายใน </t>
  </si>
  <si>
    <t xml:space="preserve">วัสดุการเกษตรของกองศึกษา ศาสนา และวัฒนธรรม </t>
  </si>
  <si>
    <t>ซื้อวัสดุงานบ้านงานครัวของกองการศกษา ศาสนา และวัฒนธรรม</t>
  </si>
  <si>
    <t xml:space="preserve">จ้างเหมาซ่อมแซมใหม่ทาง จำนวน 2 จุด บ้านป่าบง หมู่ 3 และบ้านป่ายางมนใหม่ หมู่ 5 </t>
  </si>
  <si>
    <r>
      <t>โครงการก่อสร้างถนน คสล.ซอย16 หมู่1</t>
    </r>
    <r>
      <rPr>
        <sz val="16"/>
        <color rgb="FFFF0000"/>
        <rFont val="TH SarabunIT๙"/>
        <family val="2"/>
      </rPr>
      <t xml:space="preserve"> (143-68-170) </t>
    </r>
    <r>
      <rPr>
        <sz val="16"/>
        <color theme="1"/>
        <rFont val="TH SarabunIT๙"/>
        <family val="2"/>
      </rPr>
      <t>ทำหนังสือรองรับผลงานแล้ว</t>
    </r>
  </si>
  <si>
    <r>
      <t>โครงการก่อสร้างปรับปรุงถนน คสล.ถนนนหนองกกน้อย ช่วงบริเวณเสียบคลองชลประทาน หมู่1</t>
    </r>
    <r>
      <rPr>
        <sz val="16"/>
        <color rgb="FFFF0000"/>
        <rFont val="TH SarabunIT๙"/>
        <family val="2"/>
      </rPr>
      <t xml:space="preserve"> </t>
    </r>
    <r>
      <rPr>
        <sz val="16"/>
        <rFont val="TH SarabunIT๙"/>
        <family val="2"/>
      </rPr>
      <t>(143-68-169)</t>
    </r>
  </si>
  <si>
    <t>ชื่อหน่วยงาน องค์การบริหารส่วนตำบลรอบเวียง</t>
  </si>
  <si>
    <t xml:space="preserve">	230,000</t>
  </si>
  <si>
    <t>ปัญหา/อุปสรรค................................................ไม่มี..................................................</t>
  </si>
  <si>
    <t>ข้อเสนอแนะ................................................ไม่มี..................................................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</si>
</sst>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  <font>
      <sz val="16"/>
      <color rgb="FFFF0000"/>
      <name val="TH SarabunIT๙"/>
      <family val="2"/>
    </font>
    <font>
      <sz val="16"/>
      <color rgb="FF212529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43" fontId="2" fillId="0" borderId="0" xfId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3" fontId="4" fillId="0" borderId="0" xfId="1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Fill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43" fontId="6" fillId="0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43" fontId="6" fillId="0" borderId="0" xfId="1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43" fontId="8" fillId="0" borderId="2" xfId="1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3" fontId="6" fillId="0" borderId="2" xfId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43" fontId="11" fillId="0" borderId="2" xfId="1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43" fontId="10" fillId="0" borderId="2" xfId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17" fontId="10" fillId="0" borderId="2" xfId="0" applyNumberFormat="1" applyFont="1" applyBorder="1" applyAlignment="1">
      <alignment horizontal="center" vertical="center"/>
    </xf>
    <xf numFmtId="43" fontId="8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3" fontId="6" fillId="0" borderId="2" xfId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13" fillId="2" borderId="3" xfId="0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486833</xdr:colOff>
      <xdr:row>0</xdr:row>
      <xdr:rowOff>0</xdr:rowOff>
    </xdr:from>
    <xdr:to>
      <xdr:col>17</xdr:col>
      <xdr:colOff>571500</xdr:colOff>
      <xdr:row>6</xdr:row>
      <xdr:rowOff>370417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F4D74E30-5809-406D-8F33-AE176A607FBC}"/>
            </a:ext>
          </a:extLst>
        </xdr:cNvPr>
        <xdr:cNvSpPr txBox="1"/>
      </xdr:nvSpPr>
      <xdr:spPr>
        <a:xfrm>
          <a:off x="13927666" y="0"/>
          <a:ext cx="4148667" cy="260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br>
            <a:rPr lang="th-TH" sz="1100" baseline="0"/>
          </a:br>
          <a:r>
            <a:rPr lang="en-US" sz="1100" baseline="0"/>
            <a:t>2. </a:t>
          </a:r>
          <a:r>
            <a:rPr lang="th-TH" sz="1200" baseline="0"/>
            <a:t>แสดงข้อมูลผลการดำเนินการจัดซื้อจัดจ้างหรือการจัดหาพัสดุ</a:t>
          </a:r>
          <a:r>
            <a:rPr lang="en-US" sz="1200" baseline="0"/>
            <a:t> </a:t>
          </a:r>
          <a:r>
            <a:rPr lang="th-TH" sz="1200" baseline="0"/>
            <a:t>ปีงบประมาณ </a:t>
          </a:r>
          <a:r>
            <a:rPr lang="en-US" sz="1200" baseline="0"/>
            <a:t>2568 </a:t>
          </a:r>
          <a:r>
            <a:rPr lang="th-TH" sz="1200" baseline="0"/>
            <a:t>ทุกรายการ </a:t>
          </a:r>
          <a:br>
            <a:rPr lang="th-TH" sz="1200" baseline="0"/>
          </a:br>
          <a:r>
            <a:rPr lang="th-TH" sz="1200" baseline="0"/>
            <a:t>แยกข้อมูลเป็นรายเดือน ตั้งแต่</a:t>
          </a:r>
          <a:r>
            <a:rPr lang="en-US" sz="1200" baseline="0"/>
            <a:t> 1 </a:t>
          </a:r>
          <a:r>
            <a:rPr lang="th-TH" sz="1200" baseline="0"/>
            <a:t>ตุลาคม </a:t>
          </a:r>
          <a:r>
            <a:rPr lang="en-US" sz="1200" baseline="0"/>
            <a:t>2567 - 30</a:t>
          </a:r>
          <a:r>
            <a:rPr lang="th-TH" sz="1200" baseline="0"/>
            <a:t> กันยายน </a:t>
          </a:r>
          <a:r>
            <a:rPr lang="en-US" sz="1200" baseline="0"/>
            <a:t>2568 </a:t>
          </a:r>
          <a:r>
            <a:rPr lang="th-TH" sz="1200" baseline="0"/>
            <a:t>(</a:t>
          </a:r>
          <a:r>
            <a:rPr lang="en-US" sz="1200" baseline="0"/>
            <a:t>12</a:t>
          </a:r>
          <a:r>
            <a:rPr lang="th-TH" sz="1200" baseline="0"/>
            <a:t> เดือน) </a:t>
          </a: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2</a:t>
          </a:r>
          <a:r>
            <a:rPr lang="th-TH" sz="1200" baseline="0"/>
            <a:t> รูปแบบ ได้แก่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และ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br>
            <a:rPr lang="th-TH" sz="1200" baseline="0"/>
          </a:br>
          <a:r>
            <a:rPr lang="th-TH" sz="1200" baseline="0"/>
            <a:t>(ข้อมูลสอดคล้องกันทั้ง </a:t>
          </a:r>
          <a:r>
            <a:rPr lang="en-US" sz="1200" baseline="0"/>
            <a:t>2</a:t>
          </a:r>
          <a:r>
            <a:rPr lang="th-TH" sz="1200" baseline="0"/>
            <a:t> รูปแบบไฟล์)</a:t>
          </a:r>
          <a:endParaRPr lang="th-TH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552452</xdr:colOff>
      <xdr:row>0</xdr:row>
      <xdr:rowOff>239485</xdr:rowOff>
    </xdr:from>
    <xdr:to>
      <xdr:col>18</xdr:col>
      <xdr:colOff>533404</xdr:colOff>
      <xdr:row>5</xdr:row>
      <xdr:rowOff>191710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541C917-0D94-4A1C-85E8-148693F836FD}"/>
            </a:ext>
          </a:extLst>
        </xdr:cNvPr>
        <xdr:cNvSpPr txBox="1"/>
      </xdr:nvSpPr>
      <xdr:spPr>
        <a:xfrm>
          <a:off x="14562366" y="239485"/>
          <a:ext cx="5260524" cy="1922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br>
            <a:rPr lang="en-US" sz="1100" baseline="0"/>
          </a:br>
          <a:r>
            <a:rPr lang="en-US" sz="1200" baseline="0"/>
            <a:t>1. </a:t>
          </a:r>
          <a:r>
            <a:rPr lang="th-TH" sz="1200" baseline="0"/>
            <a:t>สรุปผลการจัดซื้อจัดจ้าง ประจำปีงบประมาณ </a:t>
          </a:r>
          <a:r>
            <a:rPr lang="en-US" sz="1200" baseline="0"/>
            <a:t>2568</a:t>
          </a:r>
          <a:r>
            <a:rPr lang="th-TH" sz="1200" baseline="0"/>
            <a:t> (ในภาพรวม)</a:t>
          </a:r>
          <a:br>
            <a:rPr lang="th-TH" sz="1100" baseline="0"/>
          </a:br>
          <a:br>
            <a:rPr lang="th-TH" sz="1100" baseline="0"/>
          </a:br>
          <a:r>
            <a:rPr lang="en-US" sz="1100" baseline="0"/>
            <a:t>2. </a:t>
          </a:r>
          <a:r>
            <a:rPr lang="th-TH" sz="1200" baseline="0"/>
            <a:t>แสดงข้อมูลผลการดำเนินการจัดซื้อจัดจ้างหรือการจัดหาพัสดุ</a:t>
          </a:r>
          <a:r>
            <a:rPr lang="en-US" sz="1200" baseline="0"/>
            <a:t> </a:t>
          </a:r>
          <a:r>
            <a:rPr lang="th-TH" sz="1200" baseline="0"/>
            <a:t>ปีงบประมาณ </a:t>
          </a:r>
          <a:r>
            <a:rPr lang="en-US" sz="1200" baseline="0"/>
            <a:t>2568 </a:t>
          </a:r>
          <a:r>
            <a:rPr lang="th-TH" sz="1200" baseline="0"/>
            <a:t>ทุกรายการ </a:t>
          </a:r>
          <a:br>
            <a:rPr lang="th-TH" sz="1200" baseline="0"/>
          </a:br>
          <a:r>
            <a:rPr lang="th-TH" sz="1200" baseline="0"/>
            <a:t>แยกข้อมูลเป็นรายเดือน ตั้งแต่</a:t>
          </a:r>
          <a:r>
            <a:rPr lang="en-US" sz="1200" baseline="0"/>
            <a:t> 1 </a:t>
          </a:r>
          <a:r>
            <a:rPr lang="th-TH" sz="1200" baseline="0"/>
            <a:t>ตุลาคม </a:t>
          </a:r>
          <a:r>
            <a:rPr lang="en-US" sz="1200" baseline="0"/>
            <a:t>2567 - 30</a:t>
          </a:r>
          <a:r>
            <a:rPr lang="th-TH" sz="1200" baseline="0"/>
            <a:t> กันยายน </a:t>
          </a:r>
          <a:r>
            <a:rPr lang="en-US" sz="1200" baseline="0"/>
            <a:t>2568 </a:t>
          </a:r>
          <a:r>
            <a:rPr lang="th-TH" sz="1200" baseline="0"/>
            <a:t>(</a:t>
          </a:r>
          <a:r>
            <a:rPr lang="en-US" sz="1200" baseline="0"/>
            <a:t>12</a:t>
          </a:r>
          <a:r>
            <a:rPr lang="th-TH" sz="1200" baseline="0"/>
            <a:t> เดือน) </a:t>
          </a: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2</a:t>
          </a:r>
          <a:r>
            <a:rPr lang="th-TH" sz="1200" baseline="0"/>
            <a:t> รูปแบบ ได้แก่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และ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br>
            <a:rPr lang="th-TH" sz="1200" baseline="0"/>
          </a:br>
          <a:r>
            <a:rPr lang="th-TH" sz="1200" baseline="0"/>
            <a:t>(ข้อมูลสอดคล้องกันทั้ง </a:t>
          </a:r>
          <a:r>
            <a:rPr lang="en-US" sz="1200" baseline="0"/>
            <a:t>2</a:t>
          </a:r>
          <a:r>
            <a:rPr lang="th-TH" sz="1200" baseline="0"/>
            <a:t> รูปแบบไฟล์)</a:t>
          </a:r>
          <a:endParaRPr lang="th-TH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864393</xdr:colOff>
      <xdr:row>0</xdr:row>
      <xdr:rowOff>197644</xdr:rowOff>
    </xdr:from>
    <xdr:to>
      <xdr:col>17</xdr:col>
      <xdr:colOff>8465</xdr:colOff>
      <xdr:row>4</xdr:row>
      <xdr:rowOff>139966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C637A0AA-A37A-4FA3-A0A0-856FD2D664DF}"/>
            </a:ext>
          </a:extLst>
        </xdr:cNvPr>
        <xdr:cNvSpPr txBox="1"/>
      </xdr:nvSpPr>
      <xdr:spPr>
        <a:xfrm>
          <a:off x="12703968" y="197644"/>
          <a:ext cx="4382822" cy="13520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br>
            <a:rPr lang="en-US" sz="1100" baseline="0"/>
          </a:br>
          <a:r>
            <a:rPr lang="en-US" sz="1200" baseline="0"/>
            <a:t>1. </a:t>
          </a:r>
          <a:r>
            <a:rPr lang="th-TH" sz="1200" baseline="0"/>
            <a:t>สรุปผลการจัดซื้อจัดจ้าง ประจำปีงบประมาณ </a:t>
          </a:r>
          <a:r>
            <a:rPr lang="en-US" sz="1200" baseline="0"/>
            <a:t>2568</a:t>
          </a:r>
          <a:r>
            <a:rPr lang="th-TH" sz="1200" baseline="0"/>
            <a:t> (ในภาพรวม)</a:t>
          </a:r>
          <a:br>
            <a:rPr lang="th-TH" sz="1100" baseline="0"/>
          </a:br>
          <a:br>
            <a:rPr lang="th-TH" sz="1100" baseline="0"/>
          </a:br>
          <a:r>
            <a:rPr lang="en-US" sz="1100" baseline="0"/>
            <a:t>2. </a:t>
          </a:r>
          <a:r>
            <a:rPr lang="th-TH" sz="1200" baseline="0"/>
            <a:t>แสดงข้อมูลผลการดำเนินการจัดซื้อจัดจ้างหรือการจัดหาพัสดุ</a:t>
          </a:r>
          <a:r>
            <a:rPr lang="en-US" sz="1200" baseline="0"/>
            <a:t> </a:t>
          </a:r>
          <a:r>
            <a:rPr lang="th-TH" sz="1200" baseline="0"/>
            <a:t>ปีงบประมาณ </a:t>
          </a:r>
          <a:r>
            <a:rPr lang="en-US" sz="1200" baseline="0"/>
            <a:t>2568 </a:t>
          </a:r>
          <a:r>
            <a:rPr lang="th-TH" sz="1200" baseline="0"/>
            <a:t>ทุกรายการ </a:t>
          </a:r>
          <a:br>
            <a:rPr lang="th-TH" sz="1200" baseline="0"/>
          </a:br>
          <a:r>
            <a:rPr lang="th-TH" sz="1200" baseline="0"/>
            <a:t>แยกข้อมูลเป็นรายเดือน ตั้งแต่</a:t>
          </a:r>
          <a:r>
            <a:rPr lang="en-US" sz="1200" baseline="0"/>
            <a:t> 1 </a:t>
          </a:r>
          <a:r>
            <a:rPr lang="th-TH" sz="1200" baseline="0"/>
            <a:t>ตุลาคม </a:t>
          </a:r>
          <a:r>
            <a:rPr lang="en-US" sz="1200" baseline="0"/>
            <a:t>2567 - 30</a:t>
          </a:r>
          <a:r>
            <a:rPr lang="th-TH" sz="1200" baseline="0"/>
            <a:t> กันยายน </a:t>
          </a:r>
          <a:r>
            <a:rPr lang="en-US" sz="1200" baseline="0"/>
            <a:t>2568 </a:t>
          </a:r>
          <a:r>
            <a:rPr lang="th-TH" sz="1200" baseline="0"/>
            <a:t>(</a:t>
          </a:r>
          <a:r>
            <a:rPr lang="en-US" sz="1200" baseline="0"/>
            <a:t>12</a:t>
          </a:r>
          <a:r>
            <a:rPr lang="th-TH" sz="1200" baseline="0"/>
            <a:t> เดือน) </a:t>
          </a: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2</a:t>
          </a:r>
          <a:r>
            <a:rPr lang="th-TH" sz="1200" baseline="0"/>
            <a:t> รูปแบบ ได้แก่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และ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br>
            <a:rPr lang="th-TH" sz="1200" baseline="0"/>
          </a:br>
          <a:r>
            <a:rPr lang="th-TH" sz="1200" baseline="0"/>
            <a:t>(ข้อมูลสอดคล้องกันทั้ง </a:t>
          </a:r>
          <a:r>
            <a:rPr lang="en-US" sz="1200" baseline="0"/>
            <a:t>2</a:t>
          </a:r>
          <a:r>
            <a:rPr lang="th-TH" sz="1200" baseline="0"/>
            <a:t> รูปแบบไฟล์)</a:t>
          </a:r>
          <a:endParaRPr lang="th-TH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503765</xdr:colOff>
      <xdr:row>0</xdr:row>
      <xdr:rowOff>110067</xdr:rowOff>
    </xdr:from>
    <xdr:to>
      <xdr:col>18</xdr:col>
      <xdr:colOff>133350</xdr:colOff>
      <xdr:row>5</xdr:row>
      <xdr:rowOff>65617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1D6BDEE-E248-4999-89D0-211BDFD3D565}"/>
            </a:ext>
          </a:extLst>
        </xdr:cNvPr>
        <xdr:cNvSpPr txBox="1"/>
      </xdr:nvSpPr>
      <xdr:spPr>
        <a:xfrm>
          <a:off x="13144498" y="110067"/>
          <a:ext cx="5928785" cy="1962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br>
            <a:rPr lang="en-US" sz="1100" baseline="0"/>
          </a:br>
          <a:r>
            <a:rPr lang="en-US" sz="1200" baseline="0"/>
            <a:t>1. </a:t>
          </a:r>
          <a:r>
            <a:rPr lang="th-TH" sz="1200" baseline="0"/>
            <a:t>สรุปผลการจัดซื้อจัดจ้าง ประจำปีงบประมาณ </a:t>
          </a:r>
          <a:r>
            <a:rPr lang="en-US" sz="1200" baseline="0"/>
            <a:t>2568</a:t>
          </a:r>
          <a:r>
            <a:rPr lang="th-TH" sz="1200" baseline="0"/>
            <a:t> (ในภาพรวม)</a:t>
          </a:r>
          <a:br>
            <a:rPr lang="th-TH" sz="1100" baseline="0"/>
          </a:br>
          <a:br>
            <a:rPr lang="th-TH" sz="1100" baseline="0"/>
          </a:br>
          <a:r>
            <a:rPr lang="en-US" sz="1100" baseline="0"/>
            <a:t>2. </a:t>
          </a:r>
          <a:r>
            <a:rPr lang="th-TH" sz="1200" baseline="0"/>
            <a:t>แสดงข้อมูลผลการดำเนินการจัดซื้อจัดจ้างหรือการจัดหาพัสดุ</a:t>
          </a:r>
          <a:r>
            <a:rPr lang="en-US" sz="1200" baseline="0"/>
            <a:t> </a:t>
          </a:r>
          <a:r>
            <a:rPr lang="th-TH" sz="1200" baseline="0"/>
            <a:t>ปีงบประมาณ </a:t>
          </a:r>
          <a:r>
            <a:rPr lang="en-US" sz="1200" baseline="0"/>
            <a:t>2568 </a:t>
          </a:r>
          <a:r>
            <a:rPr lang="th-TH" sz="1200" baseline="0"/>
            <a:t>ทุกรายการ </a:t>
          </a:r>
          <a:br>
            <a:rPr lang="th-TH" sz="1200" baseline="0"/>
          </a:br>
          <a:r>
            <a:rPr lang="th-TH" sz="1200" baseline="0"/>
            <a:t>แยกข้อมูลเป็นรายเดือน ตั้งแต่</a:t>
          </a:r>
          <a:r>
            <a:rPr lang="en-US" sz="1200" baseline="0"/>
            <a:t> 1 </a:t>
          </a:r>
          <a:r>
            <a:rPr lang="th-TH" sz="1200" baseline="0"/>
            <a:t>ตุลาคม </a:t>
          </a:r>
          <a:r>
            <a:rPr lang="en-US" sz="1200" baseline="0"/>
            <a:t>2567 - 30</a:t>
          </a:r>
          <a:r>
            <a:rPr lang="th-TH" sz="1200" baseline="0"/>
            <a:t> กันยายน </a:t>
          </a:r>
          <a:r>
            <a:rPr lang="en-US" sz="1200" baseline="0"/>
            <a:t>2568 </a:t>
          </a:r>
          <a:r>
            <a:rPr lang="th-TH" sz="1200" baseline="0"/>
            <a:t>(</a:t>
          </a:r>
          <a:r>
            <a:rPr lang="en-US" sz="1200" baseline="0"/>
            <a:t>12</a:t>
          </a:r>
          <a:r>
            <a:rPr lang="th-TH" sz="1200" baseline="0"/>
            <a:t> เดือน) </a:t>
          </a: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2</a:t>
          </a:r>
          <a:r>
            <a:rPr lang="th-TH" sz="1200" baseline="0"/>
            <a:t> รูปแบบ ได้แก่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และ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br>
            <a:rPr lang="th-TH" sz="1200" baseline="0"/>
          </a:br>
          <a:r>
            <a:rPr lang="th-TH" sz="1200" baseline="0"/>
            <a:t>(ข้อมูลสอดคล้องกันทั้ง </a:t>
          </a:r>
          <a:r>
            <a:rPr lang="en-US" sz="1200" baseline="0"/>
            <a:t>2</a:t>
          </a:r>
          <a:r>
            <a:rPr lang="th-TH" sz="1200" baseline="0"/>
            <a:t> รูปแบบไฟล์)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57379</xdr:colOff>
      <xdr:row>2</xdr:row>
      <xdr:rowOff>149186</xdr:rowOff>
    </xdr:from>
    <xdr:to>
      <xdr:col>20</xdr:col>
      <xdr:colOff>860693</xdr:colOff>
      <xdr:row>8</xdr:row>
      <xdr:rowOff>493464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5CBAC18C-C1A4-4CF9-A164-3BD5F92C1C97}"/>
            </a:ext>
          </a:extLst>
        </xdr:cNvPr>
        <xdr:cNvSpPr txBox="1"/>
      </xdr:nvSpPr>
      <xdr:spPr>
        <a:xfrm>
          <a:off x="16054789" y="791837"/>
          <a:ext cx="6931446" cy="24558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br>
            <a:rPr lang="en-US" sz="1100" baseline="0"/>
          </a:br>
          <a:r>
            <a:rPr lang="en-US" sz="1200" baseline="0"/>
            <a:t>1. </a:t>
          </a:r>
          <a:r>
            <a:rPr lang="th-TH" sz="1200" baseline="0"/>
            <a:t>สรุปผลการจัดซื้อจัดจ้าง ประจำปีงบประมาณ </a:t>
          </a:r>
          <a:r>
            <a:rPr lang="en-US" sz="1200" baseline="0"/>
            <a:t>2568</a:t>
          </a:r>
          <a:r>
            <a:rPr lang="th-TH" sz="1200" baseline="0"/>
            <a:t> (ในภาพรวม)</a:t>
          </a:r>
          <a:br>
            <a:rPr lang="th-TH" sz="1100" baseline="0"/>
          </a:br>
          <a:br>
            <a:rPr lang="th-TH" sz="1100" baseline="0"/>
          </a:br>
          <a:r>
            <a:rPr lang="en-US" sz="1100" baseline="0"/>
            <a:t>2. </a:t>
          </a:r>
          <a:r>
            <a:rPr lang="th-TH" sz="1200" baseline="0"/>
            <a:t>แสดงข้อมูลผลการดำเนินการจัดซื้อจัดจ้างหรือการจัดหาพัสดุ</a:t>
          </a:r>
          <a:r>
            <a:rPr lang="en-US" sz="1200" baseline="0"/>
            <a:t> </a:t>
          </a:r>
          <a:r>
            <a:rPr lang="th-TH" sz="1200" baseline="0"/>
            <a:t>ปีงบประมาณ </a:t>
          </a:r>
          <a:r>
            <a:rPr lang="en-US" sz="1200" baseline="0"/>
            <a:t>2568 </a:t>
          </a:r>
          <a:r>
            <a:rPr lang="th-TH" sz="1200" baseline="0"/>
            <a:t>ทุกรายการ </a:t>
          </a:r>
          <a:br>
            <a:rPr lang="th-TH" sz="1200" baseline="0"/>
          </a:br>
          <a:r>
            <a:rPr lang="th-TH" sz="1200" baseline="0"/>
            <a:t>แยกข้อมูลเป็นรายเดือน ตั้งแต่</a:t>
          </a:r>
          <a:r>
            <a:rPr lang="en-US" sz="1200" baseline="0"/>
            <a:t> 1 </a:t>
          </a:r>
          <a:r>
            <a:rPr lang="th-TH" sz="1200" baseline="0"/>
            <a:t>ตุลาคม </a:t>
          </a:r>
          <a:r>
            <a:rPr lang="en-US" sz="1200" baseline="0"/>
            <a:t>2567 - 30</a:t>
          </a:r>
          <a:r>
            <a:rPr lang="th-TH" sz="1200" baseline="0"/>
            <a:t> กันยายน </a:t>
          </a:r>
          <a:r>
            <a:rPr lang="en-US" sz="1200" baseline="0"/>
            <a:t>2568 </a:t>
          </a:r>
          <a:r>
            <a:rPr lang="th-TH" sz="1200" baseline="0"/>
            <a:t>(</a:t>
          </a:r>
          <a:r>
            <a:rPr lang="en-US" sz="1200" baseline="0"/>
            <a:t>12</a:t>
          </a:r>
          <a:r>
            <a:rPr lang="th-TH" sz="1200" baseline="0"/>
            <a:t> เดือน) </a:t>
          </a: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2</a:t>
          </a:r>
          <a:r>
            <a:rPr lang="th-TH" sz="1200" baseline="0"/>
            <a:t> รูปแบบ ได้แก่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และ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br>
            <a:rPr lang="th-TH" sz="1200" baseline="0"/>
          </a:br>
          <a:r>
            <a:rPr lang="th-TH" sz="1200" baseline="0"/>
            <a:t>(ข้อมูลสอดคล้องกันทั้ง </a:t>
          </a:r>
          <a:r>
            <a:rPr lang="en-US" sz="1200" baseline="0"/>
            <a:t>2</a:t>
          </a:r>
          <a:r>
            <a:rPr lang="th-TH" sz="1200" baseline="0"/>
            <a:t> รูปแบบไฟล์)</a:t>
          </a:r>
          <a:endParaRPr lang="th-T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104542</xdr:colOff>
      <xdr:row>3</xdr:row>
      <xdr:rowOff>92927</xdr:rowOff>
    </xdr:from>
    <xdr:to>
      <xdr:col>18</xdr:col>
      <xdr:colOff>971253</xdr:colOff>
      <xdr:row>6</xdr:row>
      <xdr:rowOff>151523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7FE4BF0-4C94-4508-BFED-3677F38D4933}"/>
            </a:ext>
          </a:extLst>
        </xdr:cNvPr>
        <xdr:cNvSpPr txBox="1"/>
      </xdr:nvSpPr>
      <xdr:spPr>
        <a:xfrm>
          <a:off x="16076341" y="1126738"/>
          <a:ext cx="4955491" cy="12666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br>
            <a:rPr lang="en-US" sz="1100" baseline="0"/>
          </a:br>
          <a:r>
            <a:rPr lang="en-US" sz="1200" baseline="0"/>
            <a:t>1. </a:t>
          </a:r>
          <a:r>
            <a:rPr lang="th-TH" sz="1200" baseline="0"/>
            <a:t>สรุปผลการจัดซื้อจัดจ้าง ประจำปีงบประมาณ </a:t>
          </a:r>
          <a:r>
            <a:rPr lang="en-US" sz="1200" baseline="0"/>
            <a:t>2568</a:t>
          </a:r>
          <a:r>
            <a:rPr lang="th-TH" sz="1200" baseline="0"/>
            <a:t> (ในภาพรวม)</a:t>
          </a:r>
          <a:br>
            <a:rPr lang="th-TH" sz="1100" baseline="0"/>
          </a:br>
          <a:br>
            <a:rPr lang="th-TH" sz="1100" baseline="0"/>
          </a:br>
          <a:r>
            <a:rPr lang="en-US" sz="1100" baseline="0"/>
            <a:t>2. </a:t>
          </a:r>
          <a:r>
            <a:rPr lang="th-TH" sz="1200" baseline="0"/>
            <a:t>แสดงข้อมูลผลการดำเนินการจัดซื้อจัดจ้างหรือการจัดหาพัสดุ</a:t>
          </a:r>
          <a:r>
            <a:rPr lang="en-US" sz="1200" baseline="0"/>
            <a:t> </a:t>
          </a:r>
          <a:r>
            <a:rPr lang="th-TH" sz="1200" baseline="0"/>
            <a:t>ปีงบประมาณ </a:t>
          </a:r>
          <a:r>
            <a:rPr lang="en-US" sz="1200" baseline="0"/>
            <a:t>2568 </a:t>
          </a:r>
          <a:r>
            <a:rPr lang="th-TH" sz="1200" baseline="0"/>
            <a:t>ทุกรายการ </a:t>
          </a:r>
          <a:br>
            <a:rPr lang="th-TH" sz="1200" baseline="0"/>
          </a:br>
          <a:r>
            <a:rPr lang="th-TH" sz="1200" baseline="0"/>
            <a:t>แยกข้อมูลเป็นรายเดือน ตั้งแต่</a:t>
          </a:r>
          <a:r>
            <a:rPr lang="en-US" sz="1200" baseline="0"/>
            <a:t> 1 </a:t>
          </a:r>
          <a:r>
            <a:rPr lang="th-TH" sz="1200" baseline="0"/>
            <a:t>ตุลาคม </a:t>
          </a:r>
          <a:r>
            <a:rPr lang="en-US" sz="1200" baseline="0"/>
            <a:t>2567 - 30</a:t>
          </a:r>
          <a:r>
            <a:rPr lang="th-TH" sz="1200" baseline="0"/>
            <a:t> กันยายน </a:t>
          </a:r>
          <a:r>
            <a:rPr lang="en-US" sz="1200" baseline="0"/>
            <a:t>2568 </a:t>
          </a:r>
          <a:r>
            <a:rPr lang="th-TH" sz="1200" baseline="0"/>
            <a:t>(</a:t>
          </a:r>
          <a:r>
            <a:rPr lang="en-US" sz="1200" baseline="0"/>
            <a:t>12</a:t>
          </a:r>
          <a:r>
            <a:rPr lang="th-TH" sz="1200" baseline="0"/>
            <a:t> เดือน) </a:t>
          </a: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2</a:t>
          </a:r>
          <a:r>
            <a:rPr lang="th-TH" sz="1200" baseline="0"/>
            <a:t> รูปแบบ ได้แก่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และ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br>
            <a:rPr lang="th-TH" sz="1200" baseline="0"/>
          </a:br>
          <a:r>
            <a:rPr lang="th-TH" sz="1200" baseline="0"/>
            <a:t>(ข้อมูลสอดคล้องกันทั้ง </a:t>
          </a:r>
          <a:r>
            <a:rPr lang="en-US" sz="1200" baseline="0"/>
            <a:t>2</a:t>
          </a:r>
          <a:r>
            <a:rPr lang="th-TH" sz="1200" baseline="0"/>
            <a:t> รูปแบบไฟล์)</a:t>
          </a:r>
          <a:endParaRPr lang="th-TH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816429</xdr:colOff>
      <xdr:row>3</xdr:row>
      <xdr:rowOff>147411</xdr:rowOff>
    </xdr:from>
    <xdr:to>
      <xdr:col>17</xdr:col>
      <xdr:colOff>655411</xdr:colOff>
      <xdr:row>6</xdr:row>
      <xdr:rowOff>241149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3D289C6-53A1-4B8A-9630-21D41BF3E0F2}"/>
            </a:ext>
          </a:extLst>
        </xdr:cNvPr>
        <xdr:cNvSpPr txBox="1"/>
      </xdr:nvSpPr>
      <xdr:spPr>
        <a:xfrm>
          <a:off x="15784286" y="1190625"/>
          <a:ext cx="3921125" cy="13183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br>
            <a:rPr lang="en-US" sz="1100" baseline="0"/>
          </a:br>
          <a:r>
            <a:rPr lang="en-US" sz="1200" baseline="0"/>
            <a:t>1. </a:t>
          </a:r>
          <a:r>
            <a:rPr lang="th-TH" sz="1200" baseline="0"/>
            <a:t>สรุปผลการจัดซื้อจัดจ้าง ประจำปีงบประมาณ </a:t>
          </a:r>
          <a:r>
            <a:rPr lang="en-US" sz="1200" baseline="0"/>
            <a:t>2568</a:t>
          </a:r>
          <a:r>
            <a:rPr lang="th-TH" sz="1200" baseline="0"/>
            <a:t> (ในภาพรวม)</a:t>
          </a:r>
          <a:br>
            <a:rPr lang="th-TH" sz="1100" baseline="0"/>
          </a:br>
          <a:br>
            <a:rPr lang="th-TH" sz="1100" baseline="0"/>
          </a:br>
          <a:r>
            <a:rPr lang="en-US" sz="1100" baseline="0"/>
            <a:t>2. </a:t>
          </a:r>
          <a:r>
            <a:rPr lang="th-TH" sz="1200" baseline="0"/>
            <a:t>แสดงข้อมูลผลการดำเนินการจัดซื้อจัดจ้างหรือการจัดหาพัสดุ</a:t>
          </a:r>
          <a:r>
            <a:rPr lang="en-US" sz="1200" baseline="0"/>
            <a:t> </a:t>
          </a:r>
          <a:r>
            <a:rPr lang="th-TH" sz="1200" baseline="0"/>
            <a:t>ปีงบประมาณ </a:t>
          </a:r>
          <a:r>
            <a:rPr lang="en-US" sz="1200" baseline="0"/>
            <a:t>2568 </a:t>
          </a:r>
          <a:r>
            <a:rPr lang="th-TH" sz="1200" baseline="0"/>
            <a:t>ทุกรายการ </a:t>
          </a:r>
          <a:br>
            <a:rPr lang="th-TH" sz="1200" baseline="0"/>
          </a:br>
          <a:r>
            <a:rPr lang="th-TH" sz="1200" baseline="0"/>
            <a:t>แยกข้อมูลเป็นรายเดือน ตั้งแต่</a:t>
          </a:r>
          <a:r>
            <a:rPr lang="en-US" sz="1200" baseline="0"/>
            <a:t> 1 </a:t>
          </a:r>
          <a:r>
            <a:rPr lang="th-TH" sz="1200" baseline="0"/>
            <a:t>ตุลาคม </a:t>
          </a:r>
          <a:r>
            <a:rPr lang="en-US" sz="1200" baseline="0"/>
            <a:t>2567 - 30</a:t>
          </a:r>
          <a:r>
            <a:rPr lang="th-TH" sz="1200" baseline="0"/>
            <a:t> กันยายน </a:t>
          </a:r>
          <a:r>
            <a:rPr lang="en-US" sz="1200" baseline="0"/>
            <a:t>2568 </a:t>
          </a:r>
          <a:r>
            <a:rPr lang="th-TH" sz="1200" baseline="0"/>
            <a:t>(</a:t>
          </a:r>
          <a:r>
            <a:rPr lang="en-US" sz="1200" baseline="0"/>
            <a:t>12</a:t>
          </a:r>
          <a:r>
            <a:rPr lang="th-TH" sz="1200" baseline="0"/>
            <a:t> เดือน) </a:t>
          </a: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2</a:t>
          </a:r>
          <a:r>
            <a:rPr lang="th-TH" sz="1200" baseline="0"/>
            <a:t> รูปแบบ ได้แก่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และ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br>
            <a:rPr lang="th-TH" sz="1200" baseline="0"/>
          </a:br>
          <a:r>
            <a:rPr lang="th-TH" sz="1200" baseline="0"/>
            <a:t>(ข้อมูลสอดคล้องกันทั้ง </a:t>
          </a:r>
          <a:r>
            <a:rPr lang="en-US" sz="1200" baseline="0"/>
            <a:t>2</a:t>
          </a:r>
          <a:r>
            <a:rPr lang="th-TH" sz="1200" baseline="0"/>
            <a:t> รูปแบบไฟล์)</a:t>
          </a:r>
          <a:endParaRPr lang="th-TH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757353</xdr:colOff>
      <xdr:row>3</xdr:row>
      <xdr:rowOff>369384</xdr:rowOff>
    </xdr:from>
    <xdr:to>
      <xdr:col>16</xdr:col>
      <xdr:colOff>657974</xdr:colOff>
      <xdr:row>6</xdr:row>
      <xdr:rowOff>1504640</xdr:rowOff>
    </xdr:to>
    <xdr:sp macro="" textlink="">
      <xdr:nvSpPr>
        <xdr:cNvPr id="10" name="กล่องข้อความ 9">
          <a:extLst>
            <a:ext uri="{FF2B5EF4-FFF2-40B4-BE49-F238E27FC236}">
              <a16:creationId xmlns:a16="http://schemas.microsoft.com/office/drawing/2014/main" id="{F7EB8FB3-158E-4908-8E89-DAF2BC7E90C8}"/>
            </a:ext>
          </a:extLst>
        </xdr:cNvPr>
        <xdr:cNvSpPr txBox="1"/>
      </xdr:nvSpPr>
      <xdr:spPr>
        <a:xfrm>
          <a:off x="15058792" y="1438043"/>
          <a:ext cx="4100914" cy="21295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br>
            <a:rPr lang="en-US" sz="1100" baseline="0"/>
          </a:br>
          <a:r>
            <a:rPr lang="en-US" sz="1200" baseline="0"/>
            <a:t>1. </a:t>
          </a:r>
          <a:r>
            <a:rPr lang="th-TH" sz="1200" baseline="0"/>
            <a:t>สรุปผลการจัดซื้อจัดจ้าง ประจำปีงบประมาณ </a:t>
          </a:r>
          <a:r>
            <a:rPr lang="en-US" sz="1200" baseline="0"/>
            <a:t>2568</a:t>
          </a:r>
          <a:r>
            <a:rPr lang="th-TH" sz="1200" baseline="0"/>
            <a:t> (ในภาพรวม)</a:t>
          </a:r>
          <a:br>
            <a:rPr lang="th-TH" sz="1100" baseline="0"/>
          </a:br>
          <a:br>
            <a:rPr lang="th-TH" sz="1100" baseline="0"/>
          </a:br>
          <a:r>
            <a:rPr lang="en-US" sz="1100" baseline="0"/>
            <a:t>2. </a:t>
          </a:r>
          <a:r>
            <a:rPr lang="th-TH" sz="1200" baseline="0"/>
            <a:t>แสดงข้อมูลผลการดำเนินการจัดซื้อจัดจ้างหรือการจัดหาพัสดุ</a:t>
          </a:r>
          <a:r>
            <a:rPr lang="en-US" sz="1200" baseline="0"/>
            <a:t> </a:t>
          </a:r>
          <a:r>
            <a:rPr lang="th-TH" sz="1200" baseline="0"/>
            <a:t>ปีงบประมาณ </a:t>
          </a:r>
          <a:r>
            <a:rPr lang="en-US" sz="1200" baseline="0"/>
            <a:t>2568 </a:t>
          </a:r>
          <a:r>
            <a:rPr lang="th-TH" sz="1200" baseline="0"/>
            <a:t>ทุกรายการ </a:t>
          </a:r>
          <a:br>
            <a:rPr lang="th-TH" sz="1200" baseline="0"/>
          </a:br>
          <a:r>
            <a:rPr lang="th-TH" sz="1200" baseline="0"/>
            <a:t>แยกข้อมูลเป็นรายเดือน ตั้งแต่</a:t>
          </a:r>
          <a:r>
            <a:rPr lang="en-US" sz="1200" baseline="0"/>
            <a:t> 1 </a:t>
          </a:r>
          <a:r>
            <a:rPr lang="th-TH" sz="1200" baseline="0"/>
            <a:t>ตุลาคม </a:t>
          </a:r>
          <a:r>
            <a:rPr lang="en-US" sz="1200" baseline="0"/>
            <a:t>2567 - 30</a:t>
          </a:r>
          <a:r>
            <a:rPr lang="th-TH" sz="1200" baseline="0"/>
            <a:t> กันยายน </a:t>
          </a:r>
          <a:r>
            <a:rPr lang="en-US" sz="1200" baseline="0"/>
            <a:t>2568 </a:t>
          </a:r>
          <a:r>
            <a:rPr lang="th-TH" sz="1200" baseline="0"/>
            <a:t>(</a:t>
          </a:r>
          <a:r>
            <a:rPr lang="en-US" sz="1200" baseline="0"/>
            <a:t>12</a:t>
          </a:r>
          <a:r>
            <a:rPr lang="th-TH" sz="1200" baseline="0"/>
            <a:t> เดือน) </a:t>
          </a: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2</a:t>
          </a:r>
          <a:r>
            <a:rPr lang="th-TH" sz="1200" baseline="0"/>
            <a:t> รูปแบบ ได้แก่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และ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br>
            <a:rPr lang="th-TH" sz="1200" baseline="0"/>
          </a:br>
          <a:r>
            <a:rPr lang="th-TH" sz="1200" baseline="0"/>
            <a:t>(ข้อมูลสอดคล้องกันทั้ง </a:t>
          </a:r>
          <a:r>
            <a:rPr lang="en-US" sz="1200" baseline="0"/>
            <a:t>2</a:t>
          </a:r>
          <a:r>
            <a:rPr lang="th-TH" sz="1200" baseline="0"/>
            <a:t> รูปแบบไฟล์)</a:t>
          </a:r>
          <a:endParaRPr lang="th-TH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412751</xdr:colOff>
      <xdr:row>2</xdr:row>
      <xdr:rowOff>21167</xdr:rowOff>
    </xdr:from>
    <xdr:to>
      <xdr:col>17</xdr:col>
      <xdr:colOff>74084</xdr:colOff>
      <xdr:row>5</xdr:row>
      <xdr:rowOff>95250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C977BB2-4642-48A7-A7F2-7DAF2FA6EFCF}"/>
            </a:ext>
          </a:extLst>
        </xdr:cNvPr>
        <xdr:cNvSpPr txBox="1"/>
      </xdr:nvSpPr>
      <xdr:spPr>
        <a:xfrm>
          <a:off x="14308668" y="666750"/>
          <a:ext cx="2709333" cy="139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br>
            <a:rPr lang="en-US" sz="1100" baseline="0"/>
          </a:br>
          <a:r>
            <a:rPr lang="en-US" sz="1200" baseline="0"/>
            <a:t>1. </a:t>
          </a:r>
          <a:r>
            <a:rPr lang="th-TH" sz="1200" baseline="0"/>
            <a:t>สรุปผลการจัดซื้อจัดจ้าง ประจำปีงบประมาณ </a:t>
          </a:r>
          <a:r>
            <a:rPr lang="en-US" sz="1200" baseline="0"/>
            <a:t>2568</a:t>
          </a:r>
          <a:r>
            <a:rPr lang="th-TH" sz="1200" baseline="0"/>
            <a:t> (ในภาพรวม)</a:t>
          </a:r>
          <a:br>
            <a:rPr lang="th-TH" sz="1100" baseline="0"/>
          </a:br>
          <a:br>
            <a:rPr lang="th-TH" sz="1100" baseline="0"/>
          </a:br>
          <a:r>
            <a:rPr lang="en-US" sz="1100" baseline="0"/>
            <a:t>2. </a:t>
          </a:r>
          <a:r>
            <a:rPr lang="th-TH" sz="1200" baseline="0"/>
            <a:t>แสดงข้อมูลผลการดำเนินการจัดซื้อจัดจ้างหรือการจัดหาพัสดุ</a:t>
          </a:r>
          <a:r>
            <a:rPr lang="en-US" sz="1200" baseline="0"/>
            <a:t> </a:t>
          </a:r>
          <a:r>
            <a:rPr lang="th-TH" sz="1200" baseline="0"/>
            <a:t>ปีงบประมาณ </a:t>
          </a:r>
          <a:r>
            <a:rPr lang="en-US" sz="1200" baseline="0"/>
            <a:t>2568 </a:t>
          </a:r>
          <a:r>
            <a:rPr lang="th-TH" sz="1200" baseline="0"/>
            <a:t>ทุกรายการ </a:t>
          </a:r>
          <a:br>
            <a:rPr lang="th-TH" sz="1200" baseline="0"/>
          </a:br>
          <a:r>
            <a:rPr lang="th-TH" sz="1200" baseline="0"/>
            <a:t>แยกข้อมูลเป็นรายเดือน ตั้งแต่</a:t>
          </a:r>
          <a:r>
            <a:rPr lang="en-US" sz="1200" baseline="0"/>
            <a:t> 1 </a:t>
          </a:r>
          <a:r>
            <a:rPr lang="th-TH" sz="1200" baseline="0"/>
            <a:t>ตุลาคม </a:t>
          </a:r>
          <a:r>
            <a:rPr lang="en-US" sz="1200" baseline="0"/>
            <a:t>2567 - 30</a:t>
          </a:r>
          <a:r>
            <a:rPr lang="th-TH" sz="1200" baseline="0"/>
            <a:t> กันยายน </a:t>
          </a:r>
          <a:r>
            <a:rPr lang="en-US" sz="1200" baseline="0"/>
            <a:t>2568 </a:t>
          </a:r>
          <a:r>
            <a:rPr lang="th-TH" sz="1200" baseline="0"/>
            <a:t>(</a:t>
          </a:r>
          <a:r>
            <a:rPr lang="en-US" sz="1200" baseline="0"/>
            <a:t>12</a:t>
          </a:r>
          <a:r>
            <a:rPr lang="th-TH" sz="1200" baseline="0"/>
            <a:t> เดือน) </a:t>
          </a: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2</a:t>
          </a:r>
          <a:r>
            <a:rPr lang="th-TH" sz="1200" baseline="0"/>
            <a:t> รูปแบบ ได้แก่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และ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br>
            <a:rPr lang="th-TH" sz="1200" baseline="0"/>
          </a:br>
          <a:r>
            <a:rPr lang="th-TH" sz="1200" baseline="0"/>
            <a:t>(ข้อมูลสอดคล้องกันทั้ง </a:t>
          </a:r>
          <a:r>
            <a:rPr lang="en-US" sz="1200" baseline="0"/>
            <a:t>2</a:t>
          </a:r>
          <a:r>
            <a:rPr lang="th-TH" sz="1200" baseline="0"/>
            <a:t> รูปแบบไฟล์)</a:t>
          </a:r>
          <a:endParaRPr lang="th-TH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609601</xdr:colOff>
      <xdr:row>1</xdr:row>
      <xdr:rowOff>99484</xdr:rowOff>
    </xdr:from>
    <xdr:to>
      <xdr:col>17</xdr:col>
      <xdr:colOff>218019</xdr:colOff>
      <xdr:row>4</xdr:row>
      <xdr:rowOff>279401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380EF83-323E-4F35-A88D-F0D63BEE9660}"/>
            </a:ext>
          </a:extLst>
        </xdr:cNvPr>
        <xdr:cNvSpPr txBox="1"/>
      </xdr:nvSpPr>
      <xdr:spPr>
        <a:xfrm>
          <a:off x="14562668" y="404284"/>
          <a:ext cx="3807884" cy="13229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br>
            <a:rPr lang="en-US" sz="1100" baseline="0"/>
          </a:br>
          <a:r>
            <a:rPr lang="en-US" sz="1200" baseline="0"/>
            <a:t>1. </a:t>
          </a:r>
          <a:r>
            <a:rPr lang="th-TH" sz="1200" baseline="0"/>
            <a:t>สรุปผลการจัดซื้อจัดจ้าง ประจำปีงบประมาณ </a:t>
          </a:r>
          <a:r>
            <a:rPr lang="en-US" sz="1200" baseline="0"/>
            <a:t>2568</a:t>
          </a:r>
          <a:r>
            <a:rPr lang="th-TH" sz="1200" baseline="0"/>
            <a:t> (ในภาพรวม)</a:t>
          </a:r>
          <a:br>
            <a:rPr lang="th-TH" sz="1100" baseline="0"/>
          </a:br>
          <a:br>
            <a:rPr lang="th-TH" sz="1100" baseline="0"/>
          </a:br>
          <a:r>
            <a:rPr lang="en-US" sz="1100" baseline="0"/>
            <a:t>2. </a:t>
          </a:r>
          <a:r>
            <a:rPr lang="th-TH" sz="1200" baseline="0"/>
            <a:t>แสดงข้อมูลผลการดำเนินการจัดซื้อจัดจ้างหรือการจัดหาพัสดุ</a:t>
          </a:r>
          <a:r>
            <a:rPr lang="en-US" sz="1200" baseline="0"/>
            <a:t> </a:t>
          </a:r>
          <a:r>
            <a:rPr lang="th-TH" sz="1200" baseline="0"/>
            <a:t>ปีงบประมาณ </a:t>
          </a:r>
          <a:r>
            <a:rPr lang="en-US" sz="1200" baseline="0"/>
            <a:t>2568 </a:t>
          </a:r>
          <a:r>
            <a:rPr lang="th-TH" sz="1200" baseline="0"/>
            <a:t>ทุกรายการ </a:t>
          </a:r>
          <a:br>
            <a:rPr lang="th-TH" sz="1200" baseline="0"/>
          </a:br>
          <a:r>
            <a:rPr lang="th-TH" sz="1200" baseline="0"/>
            <a:t>แยกข้อมูลเป็นรายเดือน ตั้งแต่</a:t>
          </a:r>
          <a:r>
            <a:rPr lang="en-US" sz="1200" baseline="0"/>
            <a:t> 1 </a:t>
          </a:r>
          <a:r>
            <a:rPr lang="th-TH" sz="1200" baseline="0"/>
            <a:t>ตุลาคม </a:t>
          </a:r>
          <a:r>
            <a:rPr lang="en-US" sz="1200" baseline="0"/>
            <a:t>2567 - 30</a:t>
          </a:r>
          <a:r>
            <a:rPr lang="th-TH" sz="1200" baseline="0"/>
            <a:t> กันยายน </a:t>
          </a:r>
          <a:r>
            <a:rPr lang="en-US" sz="1200" baseline="0"/>
            <a:t>2568 </a:t>
          </a:r>
          <a:r>
            <a:rPr lang="th-TH" sz="1200" baseline="0"/>
            <a:t>(</a:t>
          </a:r>
          <a:r>
            <a:rPr lang="en-US" sz="1200" baseline="0"/>
            <a:t>12</a:t>
          </a:r>
          <a:r>
            <a:rPr lang="th-TH" sz="1200" baseline="0"/>
            <a:t> เดือน) </a:t>
          </a: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2</a:t>
          </a:r>
          <a:r>
            <a:rPr lang="th-TH" sz="1200" baseline="0"/>
            <a:t> รูปแบบ ได้แก่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และ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br>
            <a:rPr lang="th-TH" sz="1200" baseline="0"/>
          </a:br>
          <a:r>
            <a:rPr lang="th-TH" sz="1200" baseline="0"/>
            <a:t>(ข้อมูลสอดคล้องกันทั้ง </a:t>
          </a:r>
          <a:r>
            <a:rPr lang="en-US" sz="1200" baseline="0"/>
            <a:t>2</a:t>
          </a:r>
          <a:r>
            <a:rPr lang="th-TH" sz="1200" baseline="0"/>
            <a:t> รูปแบบไฟล์)</a:t>
          </a:r>
          <a:endParaRPr lang="th-TH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243417</xdr:colOff>
      <xdr:row>1</xdr:row>
      <xdr:rowOff>19050</xdr:rowOff>
    </xdr:from>
    <xdr:to>
      <xdr:col>17</xdr:col>
      <xdr:colOff>275168</xdr:colOff>
      <xdr:row>4</xdr:row>
      <xdr:rowOff>279400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AA61726-EB93-4008-9EA9-3BA09EDF3302}"/>
            </a:ext>
          </a:extLst>
        </xdr:cNvPr>
        <xdr:cNvSpPr txBox="1"/>
      </xdr:nvSpPr>
      <xdr:spPr>
        <a:xfrm>
          <a:off x="13586884" y="323850"/>
          <a:ext cx="4231217" cy="1403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br>
            <a:rPr lang="en-US" sz="1100" baseline="0"/>
          </a:br>
          <a:r>
            <a:rPr lang="en-US" sz="1200" baseline="0"/>
            <a:t>1. </a:t>
          </a:r>
          <a:r>
            <a:rPr lang="th-TH" sz="1200" baseline="0"/>
            <a:t>สรุปผลการจัดซื้อจัดจ้าง ประจำปีงบประมาณ </a:t>
          </a:r>
          <a:r>
            <a:rPr lang="en-US" sz="1200" baseline="0"/>
            <a:t>2568</a:t>
          </a:r>
          <a:r>
            <a:rPr lang="th-TH" sz="1200" baseline="0"/>
            <a:t> (ในภาพรวม)</a:t>
          </a:r>
          <a:br>
            <a:rPr lang="th-TH" sz="1100" baseline="0"/>
          </a:br>
          <a:br>
            <a:rPr lang="th-TH" sz="1100" baseline="0"/>
          </a:br>
          <a:r>
            <a:rPr lang="en-US" sz="1100" baseline="0"/>
            <a:t>2. </a:t>
          </a:r>
          <a:r>
            <a:rPr lang="th-TH" sz="1200" baseline="0"/>
            <a:t>แสดงข้อมูลผลการดำเนินการจัดซื้อจัดจ้างหรือการจัดหาพัสดุ</a:t>
          </a:r>
          <a:r>
            <a:rPr lang="en-US" sz="1200" baseline="0"/>
            <a:t> </a:t>
          </a:r>
          <a:r>
            <a:rPr lang="th-TH" sz="1200" baseline="0"/>
            <a:t>ปีงบประมาณ </a:t>
          </a:r>
          <a:r>
            <a:rPr lang="en-US" sz="1200" baseline="0"/>
            <a:t>2568 </a:t>
          </a:r>
          <a:r>
            <a:rPr lang="th-TH" sz="1200" baseline="0"/>
            <a:t>ทุกรายการ </a:t>
          </a:r>
          <a:br>
            <a:rPr lang="th-TH" sz="1200" baseline="0"/>
          </a:br>
          <a:r>
            <a:rPr lang="th-TH" sz="1200" baseline="0"/>
            <a:t>แยกข้อมูลเป็นรายเดือน ตั้งแต่</a:t>
          </a:r>
          <a:r>
            <a:rPr lang="en-US" sz="1200" baseline="0"/>
            <a:t> 1 </a:t>
          </a:r>
          <a:r>
            <a:rPr lang="th-TH" sz="1200" baseline="0"/>
            <a:t>ตุลาคม </a:t>
          </a:r>
          <a:r>
            <a:rPr lang="en-US" sz="1200" baseline="0"/>
            <a:t>2567 - 30</a:t>
          </a:r>
          <a:r>
            <a:rPr lang="th-TH" sz="1200" baseline="0"/>
            <a:t> กันยายน </a:t>
          </a:r>
          <a:r>
            <a:rPr lang="en-US" sz="1200" baseline="0"/>
            <a:t>2568 </a:t>
          </a:r>
          <a:r>
            <a:rPr lang="th-TH" sz="1200" baseline="0"/>
            <a:t>(</a:t>
          </a:r>
          <a:r>
            <a:rPr lang="en-US" sz="1200" baseline="0"/>
            <a:t>12</a:t>
          </a:r>
          <a:r>
            <a:rPr lang="th-TH" sz="1200" baseline="0"/>
            <a:t> เดือน) </a:t>
          </a: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2</a:t>
          </a:r>
          <a:r>
            <a:rPr lang="th-TH" sz="1200" baseline="0"/>
            <a:t> รูปแบบ ได้แก่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และ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br>
            <a:rPr lang="th-TH" sz="1200" baseline="0"/>
          </a:br>
          <a:r>
            <a:rPr lang="th-TH" sz="1200" baseline="0"/>
            <a:t>(ข้อมูลสอดคล้องกันทั้ง </a:t>
          </a:r>
          <a:r>
            <a:rPr lang="en-US" sz="1200" baseline="0"/>
            <a:t>2</a:t>
          </a:r>
          <a:r>
            <a:rPr lang="th-TH" sz="1200" baseline="0"/>
            <a:t> รูปแบบไฟล์)</a:t>
          </a:r>
          <a:endParaRPr lang="th-TH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16933</xdr:colOff>
      <xdr:row>1</xdr:row>
      <xdr:rowOff>0</xdr:rowOff>
    </xdr:from>
    <xdr:to>
      <xdr:col>16</xdr:col>
      <xdr:colOff>535517</xdr:colOff>
      <xdr:row>4</xdr:row>
      <xdr:rowOff>186267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80BECB6-AAC7-4EAD-9EB5-C9A69E20A8D4}"/>
            </a:ext>
          </a:extLst>
        </xdr:cNvPr>
        <xdr:cNvSpPr txBox="1"/>
      </xdr:nvSpPr>
      <xdr:spPr>
        <a:xfrm>
          <a:off x="13546666" y="304800"/>
          <a:ext cx="3668184" cy="13292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 b="1">
              <a:solidFill>
                <a:srgbClr val="FF0000"/>
              </a:solidFill>
            </a:rPr>
            <a:t>ตัวอย่าง</a:t>
          </a:r>
          <a:r>
            <a:rPr lang="th-TH" sz="2400" b="1" baseline="0">
              <a:solidFill>
                <a:srgbClr val="FF0000"/>
              </a:solidFill>
            </a:rPr>
            <a:t> </a:t>
          </a:r>
          <a:r>
            <a:rPr lang="en-US" sz="2400" b="1" baseline="0">
              <a:solidFill>
                <a:srgbClr val="FF0000"/>
              </a:solidFill>
            </a:rPr>
            <a:t>o12</a:t>
          </a:r>
          <a:br>
            <a:rPr lang="en-US" sz="1100" baseline="0"/>
          </a:br>
          <a:r>
            <a:rPr lang="en-US" sz="1200" baseline="0"/>
            <a:t>1. </a:t>
          </a:r>
          <a:r>
            <a:rPr lang="th-TH" sz="1200" baseline="0"/>
            <a:t>สรุปผลการจัดซื้อจัดจ้าง ประจำปีงบประมาณ </a:t>
          </a:r>
          <a:r>
            <a:rPr lang="en-US" sz="1200" baseline="0"/>
            <a:t>2568</a:t>
          </a:r>
          <a:r>
            <a:rPr lang="th-TH" sz="1200" baseline="0"/>
            <a:t> (ในภาพรวม)</a:t>
          </a:r>
          <a:br>
            <a:rPr lang="th-TH" sz="1100" baseline="0"/>
          </a:br>
          <a:br>
            <a:rPr lang="th-TH" sz="1100" baseline="0"/>
          </a:br>
          <a:r>
            <a:rPr lang="en-US" sz="1100" baseline="0"/>
            <a:t>2. </a:t>
          </a:r>
          <a:r>
            <a:rPr lang="th-TH" sz="1200" baseline="0"/>
            <a:t>แสดงข้อมูลผลการดำเนินการจัดซื้อจัดจ้างหรือการจัดหาพัสดุ</a:t>
          </a:r>
          <a:r>
            <a:rPr lang="en-US" sz="1200" baseline="0"/>
            <a:t> </a:t>
          </a:r>
          <a:r>
            <a:rPr lang="th-TH" sz="1200" baseline="0"/>
            <a:t>ปีงบประมาณ </a:t>
          </a:r>
          <a:r>
            <a:rPr lang="en-US" sz="1200" baseline="0"/>
            <a:t>2568 </a:t>
          </a:r>
          <a:r>
            <a:rPr lang="th-TH" sz="1200" baseline="0"/>
            <a:t>ทุกรายการ </a:t>
          </a:r>
          <a:br>
            <a:rPr lang="th-TH" sz="1200" baseline="0"/>
          </a:br>
          <a:r>
            <a:rPr lang="th-TH" sz="1200" baseline="0"/>
            <a:t>แยกข้อมูลเป็นรายเดือน ตั้งแต่</a:t>
          </a:r>
          <a:r>
            <a:rPr lang="en-US" sz="1200" baseline="0"/>
            <a:t> 1 </a:t>
          </a:r>
          <a:r>
            <a:rPr lang="th-TH" sz="1200" baseline="0"/>
            <a:t>ตุลาคม </a:t>
          </a:r>
          <a:r>
            <a:rPr lang="en-US" sz="1200" baseline="0"/>
            <a:t>2567 - 30</a:t>
          </a:r>
          <a:r>
            <a:rPr lang="th-TH" sz="1200" baseline="0"/>
            <a:t> กันยายน </a:t>
          </a:r>
          <a:r>
            <a:rPr lang="en-US" sz="1200" baseline="0"/>
            <a:t>2568 </a:t>
          </a:r>
          <a:r>
            <a:rPr lang="th-TH" sz="1200" baseline="0"/>
            <a:t>(</a:t>
          </a:r>
          <a:r>
            <a:rPr lang="en-US" sz="1200" baseline="0"/>
            <a:t>12</a:t>
          </a:r>
          <a:r>
            <a:rPr lang="th-TH" sz="1200" baseline="0"/>
            <a:t> เดือน) </a:t>
          </a:r>
          <a:br>
            <a:rPr lang="en-US" sz="1200" baseline="0"/>
          </a:br>
          <a:br>
            <a:rPr lang="th-TH" sz="1200" baseline="0"/>
          </a:br>
          <a:r>
            <a:rPr lang="th-TH" sz="1200" baseline="0"/>
            <a:t>โดยแสดงไฟล์ </a:t>
          </a:r>
          <a:r>
            <a:rPr lang="en-US" sz="1200" baseline="0"/>
            <a:t>2</a:t>
          </a:r>
          <a:r>
            <a:rPr lang="th-TH" sz="1200" baseline="0"/>
            <a:t> รูปแบบ ได้แก่ </a:t>
          </a:r>
          <a:r>
            <a:rPr lang="en-US" sz="1200" baseline="0"/>
            <a:t>1</a:t>
          </a:r>
          <a:r>
            <a:rPr lang="th-TH" sz="1200" baseline="0"/>
            <a:t>) </a:t>
          </a:r>
          <a:r>
            <a:rPr lang="en-US" sz="1200" baseline="0"/>
            <a:t>.pdf </a:t>
          </a:r>
          <a:r>
            <a:rPr lang="th-TH" sz="1200" baseline="0"/>
            <a:t>และ </a:t>
          </a:r>
          <a:r>
            <a:rPr lang="en-US" sz="1200" baseline="0"/>
            <a:t>2</a:t>
          </a:r>
          <a:r>
            <a:rPr lang="th-TH" sz="1200" baseline="0"/>
            <a:t>) </a:t>
          </a:r>
          <a:r>
            <a:rPr lang="en-US" sz="1200" baseline="0"/>
            <a:t>.xls</a:t>
          </a:r>
          <a:r>
            <a:rPr lang="th-TH" sz="1200" baseline="0"/>
            <a:t> หรือ </a:t>
          </a:r>
          <a:r>
            <a:rPr lang="en-US" sz="1200" baseline="0"/>
            <a:t>.csv </a:t>
          </a:r>
          <a:br>
            <a:rPr lang="th-TH" sz="1200" baseline="0"/>
          </a:br>
          <a:r>
            <a:rPr lang="th-TH" sz="1200" baseline="0"/>
            <a:t>(ข้อมูลสอดคล้องกันทั้ง </a:t>
          </a:r>
          <a:r>
            <a:rPr lang="en-US" sz="1200" baseline="0"/>
            <a:t>2</a:t>
          </a:r>
          <a:r>
            <a:rPr lang="th-TH" sz="1200" baseline="0"/>
            <a:t> รูปแบบไฟล์)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1460-0474-4A2D-8D33-D10585819A3D}">
  <dimension ref="A1:D14"/>
  <sheetViews>
    <sheetView zoomScale="90" zoomScaleNormal="90" workbookViewId="0">
      <pane ySplit="4" topLeftCell="A5" activePane="bottomLeft" state="frozen"/>
      <selection pane="bottomLeft" activeCell="E12" sqref="E12"/>
    </sheetView>
  </sheetViews>
  <sheetFormatPr defaultColWidth="15.26953125" defaultRowHeight="20.5"/>
  <cols>
    <col min="1" max="1" width="11.6328125" style="1" customWidth="1"/>
    <col min="2" max="2" width="47.7265625" style="2" customWidth="1"/>
    <col min="3" max="3" width="30.26953125" style="3" customWidth="1"/>
    <col min="4" max="4" width="29.26953125" style="3" customWidth="1"/>
    <col min="5" max="16384" width="15.26953125" style="7"/>
  </cols>
  <sheetData>
    <row r="1" spans="1:4" s="22" customFormat="1" ht="30" customHeight="1">
      <c r="A1" s="60" t="s">
        <v>27</v>
      </c>
      <c r="B1" s="60"/>
      <c r="C1" s="60"/>
      <c r="D1" s="60"/>
    </row>
    <row r="2" spans="1:4" s="22" customFormat="1" ht="30" customHeight="1">
      <c r="A2" s="61" t="s">
        <v>303</v>
      </c>
      <c r="B2" s="61"/>
      <c r="C2" s="61"/>
      <c r="D2" s="61"/>
    </row>
    <row r="3" spans="1:4" s="24" customFormat="1" ht="44.25" customHeight="1">
      <c r="A3" s="58" t="s">
        <v>1</v>
      </c>
      <c r="B3" s="58" t="s">
        <v>28</v>
      </c>
      <c r="C3" s="59" t="s">
        <v>32</v>
      </c>
      <c r="D3" s="59" t="s">
        <v>33</v>
      </c>
    </row>
    <row r="4" spans="1:4" s="16" customFormat="1">
      <c r="A4" s="58"/>
      <c r="B4" s="58"/>
      <c r="C4" s="59"/>
      <c r="D4" s="59"/>
    </row>
    <row r="5" spans="1:4" s="22" customFormat="1">
      <c r="A5" s="26">
        <v>1</v>
      </c>
      <c r="B5" s="27" t="s">
        <v>29</v>
      </c>
      <c r="C5" s="28">
        <v>128</v>
      </c>
      <c r="D5" s="28">
        <v>8236018.8200000003</v>
      </c>
    </row>
    <row r="6" spans="1:4" s="22" customFormat="1">
      <c r="A6" s="31">
        <v>2</v>
      </c>
      <c r="B6" s="32" t="s">
        <v>30</v>
      </c>
      <c r="C6" s="33">
        <v>0</v>
      </c>
      <c r="D6" s="33">
        <v>0</v>
      </c>
    </row>
    <row r="7" spans="1:4" s="22" customFormat="1">
      <c r="A7" s="31">
        <v>3</v>
      </c>
      <c r="B7" s="32" t="s">
        <v>31</v>
      </c>
      <c r="C7" s="33">
        <v>5</v>
      </c>
      <c r="D7" s="33">
        <v>6288800</v>
      </c>
    </row>
    <row r="8" spans="1:4" s="22" customFormat="1">
      <c r="A8" s="31"/>
      <c r="B8" s="32" t="s">
        <v>34</v>
      </c>
      <c r="C8" s="33">
        <v>0</v>
      </c>
      <c r="D8" s="33">
        <v>0</v>
      </c>
    </row>
    <row r="9" spans="1:4" s="22" customFormat="1">
      <c r="A9" s="31"/>
      <c r="B9" s="23" t="s">
        <v>35</v>
      </c>
      <c r="C9" s="33">
        <f>SUM(C5:C8)</f>
        <v>133</v>
      </c>
      <c r="D9" s="33">
        <f>SUM(D5:D8)</f>
        <v>14524818.82</v>
      </c>
    </row>
    <row r="10" spans="1:4" s="22" customFormat="1">
      <c r="A10" s="16"/>
      <c r="B10" s="17"/>
      <c r="C10" s="18"/>
      <c r="D10" s="18"/>
    </row>
    <row r="11" spans="1:4" s="22" customFormat="1">
      <c r="A11" s="56" t="s">
        <v>305</v>
      </c>
      <c r="B11" s="17"/>
      <c r="C11" s="18"/>
      <c r="D11" s="18"/>
    </row>
    <row r="12" spans="1:4" s="22" customFormat="1">
      <c r="A12" s="16"/>
      <c r="B12" s="17"/>
      <c r="C12" s="18"/>
      <c r="D12" s="18"/>
    </row>
    <row r="13" spans="1:4" s="22" customFormat="1">
      <c r="A13" s="56" t="s">
        <v>306</v>
      </c>
      <c r="B13" s="17"/>
      <c r="C13" s="18"/>
      <c r="D13" s="18"/>
    </row>
    <row r="14" spans="1:4" s="22" customFormat="1">
      <c r="A14" s="16"/>
      <c r="B14" s="17"/>
      <c r="C14" s="18"/>
      <c r="D14" s="18"/>
    </row>
  </sheetData>
  <mergeCells count="6">
    <mergeCell ref="A1:D1"/>
    <mergeCell ref="A2:D2"/>
    <mergeCell ref="A3:A4"/>
    <mergeCell ref="B3:B4"/>
    <mergeCell ref="C3:C4"/>
    <mergeCell ref="D3:D4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0F84-08BB-4C98-9FD8-A1C545DFDC73}">
  <dimension ref="A1:L15"/>
  <sheetViews>
    <sheetView topLeftCell="H1" zoomScale="90" zoomScaleNormal="90" workbookViewId="0">
      <pane ySplit="6" topLeftCell="A14" activePane="bottomLeft" state="frozen"/>
      <selection pane="bottomLeft" activeCell="L14" sqref="L14"/>
    </sheetView>
  </sheetViews>
  <sheetFormatPr defaultColWidth="15.26953125" defaultRowHeight="20.5"/>
  <cols>
    <col min="1" max="1" width="5.7265625" style="1" customWidth="1"/>
    <col min="2" max="2" width="38" style="2" customWidth="1"/>
    <col min="3" max="4" width="18.7265625" style="3" bestFit="1" customWidth="1"/>
    <col min="5" max="6" width="14.36328125" style="4" customWidth="1"/>
    <col min="7" max="7" width="18.7265625" style="5" bestFit="1" customWidth="1"/>
    <col min="8" max="8" width="17.08984375" style="4" customWidth="1"/>
    <col min="9" max="9" width="18.7265625" style="3" bestFit="1" customWidth="1"/>
    <col min="10" max="10" width="17.08984375" style="4" customWidth="1"/>
    <col min="11" max="11" width="12.08984375" style="1" customWidth="1"/>
    <col min="12" max="12" width="13.6328125" style="1" customWidth="1"/>
    <col min="13" max="16384" width="15.26953125" style="7"/>
  </cols>
  <sheetData>
    <row r="1" spans="1:12">
      <c r="L1" s="6" t="s">
        <v>0</v>
      </c>
    </row>
    <row r="2" spans="1:12" ht="30" customHeight="1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30" customHeight="1">
      <c r="A3" s="60" t="s">
        <v>285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30" customHeight="1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24" customFormat="1" ht="44.25" customHeight="1">
      <c r="A5" s="58" t="s">
        <v>1</v>
      </c>
      <c r="B5" s="58" t="s">
        <v>2</v>
      </c>
      <c r="C5" s="59" t="s">
        <v>3</v>
      </c>
      <c r="D5" s="59" t="s">
        <v>4</v>
      </c>
      <c r="E5" s="58" t="s">
        <v>5</v>
      </c>
      <c r="F5" s="58" t="s">
        <v>6</v>
      </c>
      <c r="G5" s="59" t="s">
        <v>7</v>
      </c>
      <c r="H5" s="58" t="s">
        <v>8</v>
      </c>
      <c r="I5" s="59" t="s">
        <v>9</v>
      </c>
      <c r="J5" s="58" t="s">
        <v>10</v>
      </c>
      <c r="K5" s="58" t="s">
        <v>11</v>
      </c>
      <c r="L5" s="58"/>
    </row>
    <row r="6" spans="1:12" s="16" customFormat="1">
      <c r="A6" s="58"/>
      <c r="B6" s="58"/>
      <c r="C6" s="59"/>
      <c r="D6" s="59"/>
      <c r="E6" s="58"/>
      <c r="F6" s="58"/>
      <c r="G6" s="59"/>
      <c r="H6" s="58"/>
      <c r="I6" s="59"/>
      <c r="J6" s="58"/>
      <c r="K6" s="25" t="s">
        <v>12</v>
      </c>
      <c r="L6" s="25" t="s">
        <v>13</v>
      </c>
    </row>
    <row r="7" spans="1:12" s="22" customFormat="1" ht="61.5">
      <c r="A7" s="26">
        <v>1</v>
      </c>
      <c r="B7" s="27" t="s">
        <v>187</v>
      </c>
      <c r="C7" s="28">
        <v>2650</v>
      </c>
      <c r="D7" s="28">
        <v>2650</v>
      </c>
      <c r="E7" s="29" t="s">
        <v>36</v>
      </c>
      <c r="F7" s="29" t="s">
        <v>188</v>
      </c>
      <c r="G7" s="28">
        <v>2650</v>
      </c>
      <c r="H7" s="29" t="s">
        <v>189</v>
      </c>
      <c r="I7" s="28">
        <v>2650</v>
      </c>
      <c r="J7" s="29" t="s">
        <v>290</v>
      </c>
      <c r="K7" s="26" t="s">
        <v>190</v>
      </c>
      <c r="L7" s="30">
        <v>244144</v>
      </c>
    </row>
    <row r="8" spans="1:12" s="22" customFormat="1" ht="61.5">
      <c r="A8" s="31">
        <v>2</v>
      </c>
      <c r="B8" s="32" t="s">
        <v>191</v>
      </c>
      <c r="C8" s="33">
        <v>9856.31</v>
      </c>
      <c r="D8" s="33">
        <v>9856.31</v>
      </c>
      <c r="E8" s="34" t="s">
        <v>36</v>
      </c>
      <c r="F8" s="34" t="s">
        <v>193</v>
      </c>
      <c r="G8" s="33">
        <v>9856.31</v>
      </c>
      <c r="H8" s="34" t="s">
        <v>193</v>
      </c>
      <c r="I8" s="33">
        <v>9856.31</v>
      </c>
      <c r="J8" s="29" t="s">
        <v>290</v>
      </c>
      <c r="K8" s="31" t="s">
        <v>192</v>
      </c>
      <c r="L8" s="35">
        <v>244152</v>
      </c>
    </row>
    <row r="9" spans="1:12" s="22" customFormat="1" ht="61.5">
      <c r="A9" s="31">
        <v>3</v>
      </c>
      <c r="B9" s="32" t="s">
        <v>194</v>
      </c>
      <c r="C9" s="33">
        <v>21385.48</v>
      </c>
      <c r="D9" s="33">
        <v>21385.48</v>
      </c>
      <c r="E9" s="34" t="s">
        <v>36</v>
      </c>
      <c r="F9" s="34" t="s">
        <v>195</v>
      </c>
      <c r="G9" s="33">
        <v>21385.48</v>
      </c>
      <c r="H9" s="34" t="s">
        <v>195</v>
      </c>
      <c r="I9" s="33">
        <v>21385.48</v>
      </c>
      <c r="J9" s="29" t="s">
        <v>290</v>
      </c>
      <c r="K9" s="31" t="s">
        <v>47</v>
      </c>
      <c r="L9" s="35">
        <v>244153</v>
      </c>
    </row>
    <row r="10" spans="1:12" s="22" customFormat="1" ht="61.5">
      <c r="A10" s="31">
        <v>4</v>
      </c>
      <c r="B10" s="32" t="s">
        <v>196</v>
      </c>
      <c r="C10" s="33">
        <v>26250</v>
      </c>
      <c r="D10" s="33">
        <v>26250</v>
      </c>
      <c r="E10" s="34" t="s">
        <v>36</v>
      </c>
      <c r="F10" s="34" t="s">
        <v>197</v>
      </c>
      <c r="G10" s="33">
        <v>26250</v>
      </c>
      <c r="H10" s="34" t="s">
        <v>197</v>
      </c>
      <c r="I10" s="33">
        <v>26250</v>
      </c>
      <c r="J10" s="29" t="s">
        <v>290</v>
      </c>
      <c r="K10" s="31" t="s">
        <v>154</v>
      </c>
      <c r="L10" s="35">
        <v>244155</v>
      </c>
    </row>
    <row r="11" spans="1:12" s="22" customFormat="1" ht="61.5">
      <c r="A11" s="31">
        <v>5</v>
      </c>
      <c r="B11" s="32" t="s">
        <v>198</v>
      </c>
      <c r="C11" s="33">
        <v>477000</v>
      </c>
      <c r="D11" s="33">
        <v>477000</v>
      </c>
      <c r="E11" s="34" t="s">
        <v>36</v>
      </c>
      <c r="F11" s="34" t="s">
        <v>199</v>
      </c>
      <c r="G11" s="33">
        <v>477000</v>
      </c>
      <c r="H11" s="34" t="s">
        <v>199</v>
      </c>
      <c r="I11" s="33">
        <v>406000</v>
      </c>
      <c r="J11" s="29" t="s">
        <v>290</v>
      </c>
      <c r="K11" s="31" t="s">
        <v>136</v>
      </c>
      <c r="L11" s="35">
        <v>244155</v>
      </c>
    </row>
    <row r="12" spans="1:12" s="22" customFormat="1" ht="82">
      <c r="A12" s="31">
        <v>6</v>
      </c>
      <c r="B12" s="32" t="s">
        <v>200</v>
      </c>
      <c r="C12" s="33">
        <v>12000</v>
      </c>
      <c r="D12" s="33">
        <v>12000</v>
      </c>
      <c r="E12" s="34" t="s">
        <v>36</v>
      </c>
      <c r="F12" s="34" t="s">
        <v>201</v>
      </c>
      <c r="G12" s="33">
        <v>12000</v>
      </c>
      <c r="H12" s="34" t="s">
        <v>201</v>
      </c>
      <c r="I12" s="33">
        <v>12000</v>
      </c>
      <c r="J12" s="29" t="s">
        <v>290</v>
      </c>
      <c r="K12" s="31" t="s">
        <v>202</v>
      </c>
      <c r="L12" s="35">
        <v>244161</v>
      </c>
    </row>
    <row r="13" spans="1:12" s="22" customFormat="1" ht="61.5">
      <c r="A13" s="31">
        <v>7</v>
      </c>
      <c r="B13" s="32" t="s">
        <v>204</v>
      </c>
      <c r="C13" s="33">
        <v>26964.42</v>
      </c>
      <c r="D13" s="33">
        <v>26964.42</v>
      </c>
      <c r="E13" s="34" t="s">
        <v>36</v>
      </c>
      <c r="F13" s="34" t="s">
        <v>203</v>
      </c>
      <c r="G13" s="33">
        <v>26964.42</v>
      </c>
      <c r="H13" s="34" t="s">
        <v>203</v>
      </c>
      <c r="I13" s="33">
        <v>26964.42</v>
      </c>
      <c r="J13" s="29" t="s">
        <v>290</v>
      </c>
      <c r="K13" s="31" t="s">
        <v>56</v>
      </c>
      <c r="L13" s="35">
        <v>244165</v>
      </c>
    </row>
    <row r="14" spans="1:12" s="22" customFormat="1" ht="82">
      <c r="A14" s="31">
        <v>8</v>
      </c>
      <c r="B14" s="32" t="s">
        <v>205</v>
      </c>
      <c r="C14" s="33">
        <v>115663.17</v>
      </c>
      <c r="D14" s="33">
        <v>115663.17</v>
      </c>
      <c r="E14" s="34" t="s">
        <v>36</v>
      </c>
      <c r="F14" s="34" t="s">
        <v>206</v>
      </c>
      <c r="G14" s="33">
        <v>115663.17</v>
      </c>
      <c r="H14" s="34" t="s">
        <v>206</v>
      </c>
      <c r="I14" s="33">
        <v>115663.17</v>
      </c>
      <c r="J14" s="29" t="s">
        <v>290</v>
      </c>
      <c r="K14" s="31" t="s">
        <v>59</v>
      </c>
      <c r="L14" s="35">
        <v>244165</v>
      </c>
    </row>
    <row r="15" spans="1:12" s="22" customFormat="1">
      <c r="A15" s="16"/>
      <c r="B15" s="17"/>
      <c r="C15" s="18"/>
      <c r="D15" s="18"/>
      <c r="E15" s="19"/>
      <c r="F15" s="19"/>
      <c r="G15" s="20"/>
      <c r="H15" s="19"/>
      <c r="I15" s="18"/>
      <c r="J15" s="19"/>
      <c r="K15" s="16"/>
      <c r="L15" s="16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E0AD-BA2F-4579-93EB-AB06E81BCA14}">
  <dimension ref="A1:L18"/>
  <sheetViews>
    <sheetView zoomScale="70" zoomScaleNormal="70" workbookViewId="0">
      <pane ySplit="6" topLeftCell="A17" activePane="bottomLeft" state="frozen"/>
      <selection pane="bottomLeft" activeCell="L19" sqref="L19"/>
    </sheetView>
  </sheetViews>
  <sheetFormatPr defaultColWidth="15.26953125" defaultRowHeight="20.5"/>
  <cols>
    <col min="1" max="1" width="8.26953125" style="1" customWidth="1"/>
    <col min="2" max="2" width="27.1796875" style="2" customWidth="1"/>
    <col min="3" max="3" width="13.81640625" style="3" customWidth="1"/>
    <col min="4" max="4" width="14.6328125" style="3" customWidth="1"/>
    <col min="5" max="5" width="16.26953125" style="4" customWidth="1"/>
    <col min="6" max="6" width="18.90625" style="4" customWidth="1"/>
    <col min="7" max="7" width="15.81640625" style="5" customWidth="1"/>
    <col min="8" max="8" width="17.08984375" style="4" customWidth="1"/>
    <col min="9" max="9" width="14.7265625" style="3" customWidth="1"/>
    <col min="10" max="10" width="16.6328125" style="4" customWidth="1"/>
    <col min="11" max="11" width="12.08984375" style="1" customWidth="1"/>
    <col min="12" max="12" width="13.6328125" style="1" customWidth="1"/>
    <col min="13" max="16384" width="15.26953125" style="7"/>
  </cols>
  <sheetData>
    <row r="1" spans="1:12" s="22" customFormat="1">
      <c r="A1" s="16"/>
      <c r="B1" s="17"/>
      <c r="C1" s="18"/>
      <c r="D1" s="18"/>
      <c r="E1" s="19"/>
      <c r="F1" s="19"/>
      <c r="G1" s="20"/>
      <c r="H1" s="19"/>
      <c r="I1" s="18"/>
      <c r="J1" s="19"/>
      <c r="K1" s="16"/>
      <c r="L1" s="21" t="s">
        <v>0</v>
      </c>
    </row>
    <row r="2" spans="1:12" s="22" customFormat="1" ht="30" customHeight="1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22" customFormat="1" ht="30" customHeight="1">
      <c r="A3" s="60" t="s">
        <v>285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s="22" customFormat="1" ht="30" customHeight="1">
      <c r="A4" s="61" t="s">
        <v>24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36" customFormat="1" ht="44.25" customHeight="1">
      <c r="A5" s="62" t="s">
        <v>1</v>
      </c>
      <c r="B5" s="62" t="s">
        <v>2</v>
      </c>
      <c r="C5" s="63" t="s">
        <v>3</v>
      </c>
      <c r="D5" s="63" t="s">
        <v>4</v>
      </c>
      <c r="E5" s="62" t="s">
        <v>5</v>
      </c>
      <c r="F5" s="62" t="s">
        <v>6</v>
      </c>
      <c r="G5" s="63" t="s">
        <v>7</v>
      </c>
      <c r="H5" s="62" t="s">
        <v>8</v>
      </c>
      <c r="I5" s="63" t="s">
        <v>9</v>
      </c>
      <c r="J5" s="62" t="s">
        <v>10</v>
      </c>
      <c r="K5" s="62" t="s">
        <v>11</v>
      </c>
      <c r="L5" s="62"/>
    </row>
    <row r="6" spans="1:12" s="38" customFormat="1">
      <c r="A6" s="62"/>
      <c r="B6" s="62"/>
      <c r="C6" s="63"/>
      <c r="D6" s="63"/>
      <c r="E6" s="62"/>
      <c r="F6" s="62"/>
      <c r="G6" s="63"/>
      <c r="H6" s="62"/>
      <c r="I6" s="63"/>
      <c r="J6" s="62"/>
      <c r="K6" s="37" t="s">
        <v>12</v>
      </c>
      <c r="L6" s="37" t="s">
        <v>13</v>
      </c>
    </row>
    <row r="7" spans="1:12" s="44" customFormat="1" ht="102.5">
      <c r="A7" s="39">
        <v>1</v>
      </c>
      <c r="B7" s="40" t="s">
        <v>207</v>
      </c>
      <c r="C7" s="41">
        <v>5658.42</v>
      </c>
      <c r="D7" s="41">
        <v>5658.42</v>
      </c>
      <c r="E7" s="42" t="s">
        <v>36</v>
      </c>
      <c r="F7" s="42" t="s">
        <v>208</v>
      </c>
      <c r="G7" s="41">
        <v>5658.42</v>
      </c>
      <c r="H7" s="42" t="s">
        <v>208</v>
      </c>
      <c r="I7" s="41">
        <v>5658.42</v>
      </c>
      <c r="J7" s="42" t="s">
        <v>290</v>
      </c>
      <c r="K7" s="39" t="s">
        <v>209</v>
      </c>
      <c r="L7" s="43">
        <v>244169</v>
      </c>
    </row>
    <row r="8" spans="1:12" s="44" customFormat="1" ht="61.5">
      <c r="A8" s="45">
        <v>2</v>
      </c>
      <c r="B8" s="46" t="s">
        <v>210</v>
      </c>
      <c r="C8" s="47">
        <v>5580</v>
      </c>
      <c r="D8" s="47">
        <v>5580</v>
      </c>
      <c r="E8" s="48" t="s">
        <v>36</v>
      </c>
      <c r="F8" s="48" t="s">
        <v>211</v>
      </c>
      <c r="G8" s="47">
        <v>5580</v>
      </c>
      <c r="H8" s="48" t="s">
        <v>211</v>
      </c>
      <c r="I8" s="47">
        <v>5580</v>
      </c>
      <c r="J8" s="42" t="s">
        <v>290</v>
      </c>
      <c r="K8" s="45" t="s">
        <v>166</v>
      </c>
      <c r="L8" s="49">
        <v>244174</v>
      </c>
    </row>
    <row r="9" spans="1:12" s="44" customFormat="1" ht="61.5">
      <c r="A9" s="45">
        <v>3</v>
      </c>
      <c r="B9" s="46" t="s">
        <v>295</v>
      </c>
      <c r="C9" s="47">
        <v>15873</v>
      </c>
      <c r="D9" s="47">
        <v>15873</v>
      </c>
      <c r="E9" s="48" t="s">
        <v>36</v>
      </c>
      <c r="F9" s="48" t="s">
        <v>212</v>
      </c>
      <c r="G9" s="47">
        <v>15873</v>
      </c>
      <c r="H9" s="48" t="s">
        <v>212</v>
      </c>
      <c r="I9" s="47">
        <v>15873</v>
      </c>
      <c r="J9" s="42" t="s">
        <v>290</v>
      </c>
      <c r="K9" s="45" t="s">
        <v>168</v>
      </c>
      <c r="L9" s="49">
        <v>244183</v>
      </c>
    </row>
    <row r="10" spans="1:12" s="44" customFormat="1" ht="61.5">
      <c r="A10" s="45">
        <v>4</v>
      </c>
      <c r="B10" s="46" t="s">
        <v>294</v>
      </c>
      <c r="C10" s="47">
        <v>22562</v>
      </c>
      <c r="D10" s="47">
        <v>22562</v>
      </c>
      <c r="E10" s="48" t="s">
        <v>36</v>
      </c>
      <c r="F10" s="48" t="s">
        <v>213</v>
      </c>
      <c r="G10" s="47">
        <v>22562</v>
      </c>
      <c r="H10" s="48" t="s">
        <v>213</v>
      </c>
      <c r="I10" s="47">
        <v>22562</v>
      </c>
      <c r="J10" s="42" t="s">
        <v>290</v>
      </c>
      <c r="K10" s="45" t="s">
        <v>178</v>
      </c>
      <c r="L10" s="49">
        <v>244183</v>
      </c>
    </row>
    <row r="11" spans="1:12" s="44" customFormat="1" ht="61.5">
      <c r="A11" s="45">
        <v>5</v>
      </c>
      <c r="B11" s="46" t="s">
        <v>214</v>
      </c>
      <c r="C11" s="47">
        <v>561700</v>
      </c>
      <c r="D11" s="47">
        <v>561700</v>
      </c>
      <c r="E11" s="48" t="s">
        <v>215</v>
      </c>
      <c r="F11" s="48" t="s">
        <v>199</v>
      </c>
      <c r="G11" s="47">
        <v>561700</v>
      </c>
      <c r="H11" s="48" t="s">
        <v>199</v>
      </c>
      <c r="I11" s="47">
        <v>561700</v>
      </c>
      <c r="J11" s="42" t="s">
        <v>290</v>
      </c>
      <c r="K11" s="45" t="s">
        <v>139</v>
      </c>
      <c r="L11" s="49">
        <v>244188</v>
      </c>
    </row>
    <row r="12" spans="1:12" s="44" customFormat="1" ht="61.5">
      <c r="A12" s="45">
        <v>6</v>
      </c>
      <c r="B12" s="46" t="s">
        <v>216</v>
      </c>
      <c r="C12" s="47">
        <v>518100</v>
      </c>
      <c r="D12" s="47">
        <v>518100</v>
      </c>
      <c r="E12" s="48" t="s">
        <v>215</v>
      </c>
      <c r="F12" s="48" t="s">
        <v>217</v>
      </c>
      <c r="G12" s="47">
        <v>518100</v>
      </c>
      <c r="H12" s="48" t="s">
        <v>217</v>
      </c>
      <c r="I12" s="47">
        <v>578100</v>
      </c>
      <c r="J12" s="42" t="s">
        <v>290</v>
      </c>
      <c r="K12" s="45" t="s">
        <v>146</v>
      </c>
      <c r="L12" s="49">
        <v>244188</v>
      </c>
    </row>
    <row r="13" spans="1:12" s="44" customFormat="1" ht="61.5">
      <c r="A13" s="45">
        <v>7</v>
      </c>
      <c r="B13" s="46" t="s">
        <v>296</v>
      </c>
      <c r="C13" s="47">
        <v>1280</v>
      </c>
      <c r="D13" s="47">
        <v>1280</v>
      </c>
      <c r="E13" s="48" t="s">
        <v>36</v>
      </c>
      <c r="F13" s="48" t="s">
        <v>218</v>
      </c>
      <c r="G13" s="47">
        <v>1280</v>
      </c>
      <c r="H13" s="48" t="s">
        <v>218</v>
      </c>
      <c r="I13" s="47">
        <v>1280</v>
      </c>
      <c r="J13" s="42" t="s">
        <v>290</v>
      </c>
      <c r="K13" s="45" t="s">
        <v>180</v>
      </c>
      <c r="L13" s="49">
        <v>244190</v>
      </c>
    </row>
    <row r="14" spans="1:12" s="44" customFormat="1" ht="61.5">
      <c r="A14" s="45">
        <v>8</v>
      </c>
      <c r="B14" s="46" t="s">
        <v>297</v>
      </c>
      <c r="C14" s="47">
        <v>4539</v>
      </c>
      <c r="D14" s="47">
        <v>4539</v>
      </c>
      <c r="E14" s="48" t="s">
        <v>36</v>
      </c>
      <c r="F14" s="48" t="s">
        <v>219</v>
      </c>
      <c r="G14" s="47">
        <v>4539</v>
      </c>
      <c r="H14" s="48" t="s">
        <v>220</v>
      </c>
      <c r="I14" s="47">
        <v>4539</v>
      </c>
      <c r="J14" s="42" t="s">
        <v>290</v>
      </c>
      <c r="K14" s="50" t="s">
        <v>190</v>
      </c>
      <c r="L14" s="49">
        <v>244190</v>
      </c>
    </row>
    <row r="15" spans="1:12" s="44" customFormat="1" ht="61.5">
      <c r="A15" s="45">
        <v>9</v>
      </c>
      <c r="B15" s="46" t="s">
        <v>221</v>
      </c>
      <c r="C15" s="47">
        <v>1300</v>
      </c>
      <c r="D15" s="47">
        <v>1300</v>
      </c>
      <c r="E15" s="48" t="s">
        <v>36</v>
      </c>
      <c r="F15" s="48" t="s">
        <v>222</v>
      </c>
      <c r="G15" s="47">
        <v>1300</v>
      </c>
      <c r="H15" s="48" t="s">
        <v>222</v>
      </c>
      <c r="I15" s="47">
        <v>1300</v>
      </c>
      <c r="J15" s="42" t="s">
        <v>290</v>
      </c>
      <c r="K15" s="45" t="s">
        <v>223</v>
      </c>
      <c r="L15" s="49">
        <v>244190</v>
      </c>
    </row>
    <row r="16" spans="1:12" s="44" customFormat="1" ht="61.5">
      <c r="A16" s="45">
        <v>10</v>
      </c>
      <c r="B16" s="46" t="s">
        <v>298</v>
      </c>
      <c r="C16" s="47">
        <v>5000</v>
      </c>
      <c r="D16" s="47">
        <v>5000</v>
      </c>
      <c r="E16" s="48" t="s">
        <v>36</v>
      </c>
      <c r="F16" s="48" t="s">
        <v>224</v>
      </c>
      <c r="G16" s="47">
        <v>5000</v>
      </c>
      <c r="H16" s="48" t="s">
        <v>224</v>
      </c>
      <c r="I16" s="47">
        <v>5000</v>
      </c>
      <c r="J16" s="42" t="s">
        <v>290</v>
      </c>
      <c r="K16" s="45" t="s">
        <v>192</v>
      </c>
      <c r="L16" s="49">
        <v>244194</v>
      </c>
    </row>
    <row r="17" spans="1:12" s="44" customFormat="1" ht="61.5">
      <c r="A17" s="45">
        <v>11</v>
      </c>
      <c r="B17" s="46" t="s">
        <v>299</v>
      </c>
      <c r="C17" s="47">
        <v>20291</v>
      </c>
      <c r="D17" s="47">
        <v>20291</v>
      </c>
      <c r="E17" s="48" t="s">
        <v>36</v>
      </c>
      <c r="F17" s="48" t="s">
        <v>225</v>
      </c>
      <c r="G17" s="47">
        <v>20291</v>
      </c>
      <c r="H17" s="48" t="s">
        <v>225</v>
      </c>
      <c r="I17" s="47">
        <v>20291</v>
      </c>
      <c r="J17" s="42" t="s">
        <v>290</v>
      </c>
      <c r="K17" s="45" t="s">
        <v>202</v>
      </c>
      <c r="L17" s="49">
        <v>244194</v>
      </c>
    </row>
    <row r="18" spans="1:12" s="44" customFormat="1" ht="82">
      <c r="A18" s="45">
        <v>12</v>
      </c>
      <c r="B18" s="46" t="s">
        <v>226</v>
      </c>
      <c r="C18" s="47">
        <v>2000</v>
      </c>
      <c r="D18" s="47">
        <v>2000</v>
      </c>
      <c r="E18" s="48" t="s">
        <v>36</v>
      </c>
      <c r="F18" s="48" t="s">
        <v>222</v>
      </c>
      <c r="G18" s="47">
        <v>2000</v>
      </c>
      <c r="H18" s="48" t="s">
        <v>222</v>
      </c>
      <c r="I18" s="47">
        <v>2000</v>
      </c>
      <c r="J18" s="42" t="s">
        <v>290</v>
      </c>
      <c r="K18" s="45" t="s">
        <v>227</v>
      </c>
      <c r="L18" s="49">
        <v>244195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C16A-679C-428F-B367-10A4DAEAA22C}">
  <dimension ref="A1:L22"/>
  <sheetViews>
    <sheetView zoomScale="80" zoomScaleNormal="80" workbookViewId="0">
      <pane ySplit="6" topLeftCell="A22" activePane="bottomLeft" state="frozen"/>
      <selection pane="bottomLeft" activeCell="L22" sqref="L22"/>
    </sheetView>
  </sheetViews>
  <sheetFormatPr defaultColWidth="15.26953125" defaultRowHeight="20.5"/>
  <cols>
    <col min="1" max="1" width="5.7265625" style="1" customWidth="1"/>
    <col min="2" max="2" width="23.90625" style="2" customWidth="1"/>
    <col min="3" max="3" width="14" style="3" bestFit="1" customWidth="1"/>
    <col min="4" max="4" width="11.90625" style="3" customWidth="1"/>
    <col min="5" max="5" width="15.6328125" style="4" customWidth="1"/>
    <col min="6" max="6" width="14.36328125" style="4" customWidth="1"/>
    <col min="7" max="7" width="12" style="5" customWidth="1"/>
    <col min="8" max="8" width="17.08984375" style="4" customWidth="1"/>
    <col min="9" max="9" width="15.26953125" style="3" customWidth="1"/>
    <col min="10" max="10" width="17.08984375" style="4" customWidth="1"/>
    <col min="11" max="11" width="12.08984375" style="1" customWidth="1"/>
    <col min="12" max="12" width="13.6328125" style="1" customWidth="1"/>
    <col min="13" max="16384" width="15.26953125" style="7"/>
  </cols>
  <sheetData>
    <row r="1" spans="1:12" s="22" customFormat="1">
      <c r="A1" s="16"/>
      <c r="B1" s="17"/>
      <c r="C1" s="18"/>
      <c r="D1" s="18"/>
      <c r="E1" s="19"/>
      <c r="F1" s="19"/>
      <c r="G1" s="20"/>
      <c r="H1" s="19"/>
      <c r="I1" s="18"/>
      <c r="J1" s="19"/>
      <c r="K1" s="16"/>
      <c r="L1" s="21" t="s">
        <v>0</v>
      </c>
    </row>
    <row r="2" spans="1:12" s="22" customFormat="1" ht="30" customHeight="1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22" customFormat="1" ht="30" customHeight="1">
      <c r="A3" s="60" t="s">
        <v>285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s="22" customFormat="1" ht="30" customHeight="1">
      <c r="A4" s="61" t="s">
        <v>25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24" customFormat="1" ht="44.25" customHeight="1">
      <c r="A5" s="58" t="s">
        <v>1</v>
      </c>
      <c r="B5" s="58" t="s">
        <v>2</v>
      </c>
      <c r="C5" s="59" t="s">
        <v>3</v>
      </c>
      <c r="D5" s="59" t="s">
        <v>4</v>
      </c>
      <c r="E5" s="58" t="s">
        <v>5</v>
      </c>
      <c r="F5" s="58" t="s">
        <v>6</v>
      </c>
      <c r="G5" s="59" t="s">
        <v>7</v>
      </c>
      <c r="H5" s="58" t="s">
        <v>8</v>
      </c>
      <c r="I5" s="59" t="s">
        <v>9</v>
      </c>
      <c r="J5" s="58" t="s">
        <v>10</v>
      </c>
      <c r="K5" s="58" t="s">
        <v>11</v>
      </c>
      <c r="L5" s="58"/>
    </row>
    <row r="6" spans="1:12" s="16" customFormat="1">
      <c r="A6" s="58"/>
      <c r="B6" s="58"/>
      <c r="C6" s="59"/>
      <c r="D6" s="59"/>
      <c r="E6" s="58"/>
      <c r="F6" s="58"/>
      <c r="G6" s="59"/>
      <c r="H6" s="58"/>
      <c r="I6" s="59"/>
      <c r="J6" s="58"/>
      <c r="K6" s="25" t="s">
        <v>12</v>
      </c>
      <c r="L6" s="25" t="s">
        <v>13</v>
      </c>
    </row>
    <row r="7" spans="1:12" s="22" customFormat="1" ht="61.5">
      <c r="A7" s="26">
        <v>1</v>
      </c>
      <c r="B7" s="27" t="s">
        <v>229</v>
      </c>
      <c r="C7" s="28">
        <v>1600</v>
      </c>
      <c r="D7" s="28">
        <v>1600</v>
      </c>
      <c r="E7" s="29" t="s">
        <v>36</v>
      </c>
      <c r="F7" s="29" t="s">
        <v>222</v>
      </c>
      <c r="G7" s="28">
        <v>1600</v>
      </c>
      <c r="H7" s="29" t="s">
        <v>222</v>
      </c>
      <c r="I7" s="28">
        <v>1600</v>
      </c>
      <c r="J7" s="29" t="s">
        <v>290</v>
      </c>
      <c r="K7" s="26" t="s">
        <v>228</v>
      </c>
      <c r="L7" s="30">
        <v>244200</v>
      </c>
    </row>
    <row r="8" spans="1:12" s="22" customFormat="1" ht="123">
      <c r="A8" s="31">
        <v>2</v>
      </c>
      <c r="B8" s="32" t="s">
        <v>230</v>
      </c>
      <c r="C8" s="33">
        <v>6830</v>
      </c>
      <c r="D8" s="33">
        <v>6830</v>
      </c>
      <c r="E8" s="34" t="s">
        <v>36</v>
      </c>
      <c r="F8" s="34" t="s">
        <v>222</v>
      </c>
      <c r="G8" s="33">
        <v>6830</v>
      </c>
      <c r="H8" s="34" t="s">
        <v>222</v>
      </c>
      <c r="I8" s="33">
        <v>6830</v>
      </c>
      <c r="J8" s="29" t="s">
        <v>290</v>
      </c>
      <c r="K8" s="31" t="s">
        <v>231</v>
      </c>
      <c r="L8" s="35">
        <v>244201</v>
      </c>
    </row>
    <row r="9" spans="1:12" s="22" customFormat="1" ht="61.5">
      <c r="A9" s="31">
        <v>3</v>
      </c>
      <c r="B9" s="32" t="s">
        <v>237</v>
      </c>
      <c r="C9" s="33">
        <v>13940</v>
      </c>
      <c r="D9" s="33">
        <v>13940</v>
      </c>
      <c r="E9" s="34" t="s">
        <v>36</v>
      </c>
      <c r="F9" s="34" t="s">
        <v>238</v>
      </c>
      <c r="G9" s="33">
        <v>13940</v>
      </c>
      <c r="H9" s="34" t="s">
        <v>239</v>
      </c>
      <c r="I9" s="33">
        <v>13940</v>
      </c>
      <c r="J9" s="29" t="s">
        <v>290</v>
      </c>
      <c r="K9" s="31" t="s">
        <v>209</v>
      </c>
      <c r="L9" s="35">
        <v>244202</v>
      </c>
    </row>
    <row r="10" spans="1:12" s="22" customFormat="1" ht="82">
      <c r="A10" s="31">
        <v>4</v>
      </c>
      <c r="B10" s="32" t="s">
        <v>232</v>
      </c>
      <c r="C10" s="33">
        <v>3000</v>
      </c>
      <c r="D10" s="33">
        <v>3000</v>
      </c>
      <c r="E10" s="34" t="s">
        <v>36</v>
      </c>
      <c r="F10" s="34" t="s">
        <v>233</v>
      </c>
      <c r="G10" s="33">
        <v>3000</v>
      </c>
      <c r="H10" s="34" t="s">
        <v>233</v>
      </c>
      <c r="I10" s="33">
        <v>3000</v>
      </c>
      <c r="J10" s="29" t="s">
        <v>290</v>
      </c>
      <c r="K10" s="31" t="s">
        <v>234</v>
      </c>
      <c r="L10" s="35">
        <v>244204</v>
      </c>
    </row>
    <row r="11" spans="1:12" s="22" customFormat="1" ht="102.5">
      <c r="A11" s="31">
        <v>5</v>
      </c>
      <c r="B11" s="32" t="s">
        <v>235</v>
      </c>
      <c r="C11" s="33">
        <v>670</v>
      </c>
      <c r="D11" s="33">
        <v>670</v>
      </c>
      <c r="E11" s="34" t="s">
        <v>36</v>
      </c>
      <c r="F11" s="34" t="s">
        <v>222</v>
      </c>
      <c r="G11" s="33">
        <v>670</v>
      </c>
      <c r="H11" s="34" t="s">
        <v>222</v>
      </c>
      <c r="I11" s="33">
        <v>670</v>
      </c>
      <c r="J11" s="29" t="s">
        <v>290</v>
      </c>
      <c r="K11" s="31" t="s">
        <v>236</v>
      </c>
      <c r="L11" s="35">
        <v>244210</v>
      </c>
    </row>
    <row r="12" spans="1:12" s="22" customFormat="1" ht="61.5">
      <c r="A12" s="31">
        <v>6</v>
      </c>
      <c r="B12" s="32" t="s">
        <v>240</v>
      </c>
      <c r="C12" s="33">
        <v>2878.6</v>
      </c>
      <c r="D12" s="33">
        <v>2878.6</v>
      </c>
      <c r="E12" s="34" t="s">
        <v>36</v>
      </c>
      <c r="F12" s="34" t="s">
        <v>241</v>
      </c>
      <c r="G12" s="33">
        <v>2878.6</v>
      </c>
      <c r="H12" s="34" t="s">
        <v>241</v>
      </c>
      <c r="I12" s="33">
        <v>2878.6</v>
      </c>
      <c r="J12" s="29" t="s">
        <v>290</v>
      </c>
      <c r="K12" s="31" t="s">
        <v>227</v>
      </c>
      <c r="L12" s="35">
        <v>244214</v>
      </c>
    </row>
    <row r="13" spans="1:12" s="22" customFormat="1" ht="61.5">
      <c r="A13" s="31">
        <v>7</v>
      </c>
      <c r="B13" s="32" t="s">
        <v>242</v>
      </c>
      <c r="C13" s="33">
        <v>2878.6</v>
      </c>
      <c r="D13" s="33">
        <v>2878.6</v>
      </c>
      <c r="E13" s="34" t="s">
        <v>36</v>
      </c>
      <c r="F13" s="34" t="s">
        <v>220</v>
      </c>
      <c r="G13" s="33">
        <v>2878.6</v>
      </c>
      <c r="H13" s="34" t="s">
        <v>220</v>
      </c>
      <c r="I13" s="33">
        <v>2878.6</v>
      </c>
      <c r="J13" s="29" t="s">
        <v>290</v>
      </c>
      <c r="K13" s="31" t="s">
        <v>228</v>
      </c>
      <c r="L13" s="35">
        <v>244216</v>
      </c>
    </row>
    <row r="14" spans="1:12" s="22" customFormat="1" ht="61.5">
      <c r="A14" s="31">
        <v>8</v>
      </c>
      <c r="B14" s="32" t="s">
        <v>243</v>
      </c>
      <c r="C14" s="33">
        <v>268100</v>
      </c>
      <c r="D14" s="33">
        <v>268100</v>
      </c>
      <c r="E14" s="34" t="s">
        <v>36</v>
      </c>
      <c r="F14" s="34" t="s">
        <v>199</v>
      </c>
      <c r="G14" s="33">
        <v>268100</v>
      </c>
      <c r="H14" s="34" t="s">
        <v>199</v>
      </c>
      <c r="I14" s="33">
        <v>268100</v>
      </c>
      <c r="J14" s="29" t="s">
        <v>290</v>
      </c>
      <c r="K14" s="31" t="s">
        <v>149</v>
      </c>
      <c r="L14" s="35">
        <v>244221</v>
      </c>
    </row>
    <row r="15" spans="1:12" s="22" customFormat="1" ht="61.5">
      <c r="A15" s="31">
        <v>9</v>
      </c>
      <c r="B15" s="32" t="s">
        <v>244</v>
      </c>
      <c r="C15" s="33">
        <v>4830</v>
      </c>
      <c r="D15" s="33">
        <v>4830</v>
      </c>
      <c r="E15" s="34" t="s">
        <v>36</v>
      </c>
      <c r="F15" s="34" t="s">
        <v>245</v>
      </c>
      <c r="G15" s="33">
        <v>4830</v>
      </c>
      <c r="H15" s="34" t="s">
        <v>245</v>
      </c>
      <c r="I15" s="33">
        <v>4830</v>
      </c>
      <c r="J15" s="29" t="s">
        <v>290</v>
      </c>
      <c r="K15" s="31" t="s">
        <v>231</v>
      </c>
      <c r="L15" s="35">
        <v>244222</v>
      </c>
    </row>
    <row r="16" spans="1:12" s="22" customFormat="1" ht="82">
      <c r="A16" s="31">
        <v>10</v>
      </c>
      <c r="B16" s="32" t="s">
        <v>246</v>
      </c>
      <c r="C16" s="33">
        <v>396</v>
      </c>
      <c r="D16" s="33">
        <v>396</v>
      </c>
      <c r="E16" s="34" t="s">
        <v>36</v>
      </c>
      <c r="F16" s="34" t="s">
        <v>247</v>
      </c>
      <c r="G16" s="33">
        <v>396</v>
      </c>
      <c r="H16" s="34" t="s">
        <v>248</v>
      </c>
      <c r="I16" s="33">
        <v>396</v>
      </c>
      <c r="J16" s="29" t="s">
        <v>290</v>
      </c>
      <c r="K16" s="31" t="s">
        <v>249</v>
      </c>
      <c r="L16" s="35">
        <v>244222</v>
      </c>
    </row>
    <row r="17" spans="1:12" s="22" customFormat="1" ht="61.5">
      <c r="A17" s="31">
        <v>11</v>
      </c>
      <c r="B17" s="32" t="s">
        <v>250</v>
      </c>
      <c r="C17" s="33">
        <v>8231</v>
      </c>
      <c r="D17" s="33">
        <v>8231</v>
      </c>
      <c r="E17" s="34" t="s">
        <v>36</v>
      </c>
      <c r="F17" s="34" t="s">
        <v>220</v>
      </c>
      <c r="G17" s="33">
        <v>8231</v>
      </c>
      <c r="H17" s="34" t="s">
        <v>220</v>
      </c>
      <c r="I17" s="33">
        <v>8231</v>
      </c>
      <c r="J17" s="29" t="s">
        <v>290</v>
      </c>
      <c r="K17" s="31" t="s">
        <v>234</v>
      </c>
      <c r="L17" s="35">
        <v>244223</v>
      </c>
    </row>
    <row r="18" spans="1:12" s="22" customFormat="1" ht="61.5">
      <c r="A18" s="31">
        <v>12</v>
      </c>
      <c r="B18" s="32" t="s">
        <v>251</v>
      </c>
      <c r="C18" s="33">
        <v>6890</v>
      </c>
      <c r="D18" s="33">
        <v>6890</v>
      </c>
      <c r="E18" s="34" t="s">
        <v>36</v>
      </c>
      <c r="F18" s="34" t="s">
        <v>80</v>
      </c>
      <c r="G18" s="33">
        <v>6890</v>
      </c>
      <c r="H18" s="34" t="s">
        <v>252</v>
      </c>
      <c r="I18" s="33">
        <v>6890</v>
      </c>
      <c r="J18" s="29" t="s">
        <v>290</v>
      </c>
      <c r="K18" s="31" t="s">
        <v>236</v>
      </c>
      <c r="L18" s="35">
        <v>244224</v>
      </c>
    </row>
    <row r="19" spans="1:12" s="22" customFormat="1" ht="61.5">
      <c r="A19" s="31">
        <v>13</v>
      </c>
      <c r="B19" s="32" t="s">
        <v>253</v>
      </c>
      <c r="C19" s="33">
        <v>7800</v>
      </c>
      <c r="D19" s="33">
        <v>7800</v>
      </c>
      <c r="E19" s="34" t="s">
        <v>36</v>
      </c>
      <c r="F19" s="34" t="s">
        <v>254</v>
      </c>
      <c r="G19" s="33">
        <v>7800</v>
      </c>
      <c r="H19" s="34" t="s">
        <v>255</v>
      </c>
      <c r="I19" s="33">
        <v>7800</v>
      </c>
      <c r="J19" s="29" t="s">
        <v>290</v>
      </c>
      <c r="K19" s="31" t="s">
        <v>249</v>
      </c>
      <c r="L19" s="35">
        <v>244224</v>
      </c>
    </row>
    <row r="20" spans="1:12" s="22" customFormat="1" ht="61.5">
      <c r="A20" s="31">
        <v>14</v>
      </c>
      <c r="B20" s="32" t="s">
        <v>256</v>
      </c>
      <c r="C20" s="33">
        <v>35640</v>
      </c>
      <c r="D20" s="33">
        <v>35640</v>
      </c>
      <c r="E20" s="34" t="s">
        <v>36</v>
      </c>
      <c r="F20" s="34" t="s">
        <v>257</v>
      </c>
      <c r="G20" s="33">
        <v>35640</v>
      </c>
      <c r="H20" s="34" t="s">
        <v>257</v>
      </c>
      <c r="I20" s="33">
        <v>35640</v>
      </c>
      <c r="J20" s="29" t="s">
        <v>290</v>
      </c>
      <c r="K20" s="31" t="s">
        <v>258</v>
      </c>
      <c r="L20" s="35">
        <v>244225</v>
      </c>
    </row>
    <row r="21" spans="1:12" s="22" customFormat="1" ht="61.5">
      <c r="A21" s="31">
        <v>15</v>
      </c>
      <c r="B21" s="32" t="s">
        <v>259</v>
      </c>
      <c r="C21" s="33">
        <v>11200</v>
      </c>
      <c r="D21" s="33">
        <v>11200</v>
      </c>
      <c r="E21" s="34" t="s">
        <v>36</v>
      </c>
      <c r="F21" s="34" t="s">
        <v>254</v>
      </c>
      <c r="G21" s="33">
        <v>11200</v>
      </c>
      <c r="H21" s="34" t="s">
        <v>255</v>
      </c>
      <c r="I21" s="33">
        <v>11200</v>
      </c>
      <c r="J21" s="29" t="s">
        <v>290</v>
      </c>
      <c r="K21" s="31" t="s">
        <v>260</v>
      </c>
      <c r="L21" s="35">
        <v>244225</v>
      </c>
    </row>
    <row r="22" spans="1:12" s="22" customFormat="1" ht="102.5">
      <c r="A22" s="31">
        <v>16</v>
      </c>
      <c r="B22" s="32" t="s">
        <v>261</v>
      </c>
      <c r="C22" s="33">
        <v>2840</v>
      </c>
      <c r="D22" s="33">
        <v>2840</v>
      </c>
      <c r="E22" s="34" t="s">
        <v>36</v>
      </c>
      <c r="F22" s="34" t="s">
        <v>238</v>
      </c>
      <c r="G22" s="33">
        <v>2840</v>
      </c>
      <c r="H22" s="34" t="s">
        <v>239</v>
      </c>
      <c r="I22" s="33">
        <v>2840</v>
      </c>
      <c r="J22" s="29" t="s">
        <v>290</v>
      </c>
      <c r="K22" s="31" t="s">
        <v>258</v>
      </c>
      <c r="L22" s="35">
        <v>244225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4294967293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17FF-3133-4214-895C-2883A97384AE}">
  <dimension ref="A1:L39"/>
  <sheetViews>
    <sheetView tabSelected="1" topLeftCell="E1" zoomScale="70" zoomScaleNormal="70" workbookViewId="0">
      <pane ySplit="6" topLeftCell="A7" activePane="bottomLeft" state="frozen"/>
      <selection pane="bottomLeft" activeCell="L18" sqref="L18"/>
    </sheetView>
  </sheetViews>
  <sheetFormatPr defaultColWidth="15.26953125" defaultRowHeight="20.5"/>
  <cols>
    <col min="1" max="1" width="7.81640625" style="1" customWidth="1"/>
    <col min="2" max="2" width="36" style="2" customWidth="1"/>
    <col min="3" max="4" width="14.1796875" style="3" bestFit="1" customWidth="1"/>
    <col min="5" max="5" width="11.08984375" style="4" customWidth="1"/>
    <col min="6" max="6" width="17.36328125" style="4" customWidth="1"/>
    <col min="7" max="7" width="14" style="5" customWidth="1"/>
    <col min="8" max="8" width="17.08984375" style="4" customWidth="1"/>
    <col min="9" max="9" width="15.36328125" style="3" bestFit="1" customWidth="1"/>
    <col min="10" max="10" width="17.08984375" style="4" customWidth="1"/>
    <col min="11" max="11" width="12.08984375" style="1" customWidth="1"/>
    <col min="12" max="12" width="13.6328125" style="1" customWidth="1"/>
    <col min="13" max="16384" width="15.26953125" style="7"/>
  </cols>
  <sheetData>
    <row r="1" spans="1:12">
      <c r="L1" s="6" t="s">
        <v>0</v>
      </c>
    </row>
    <row r="2" spans="1:12" ht="30" customHeight="1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30" customHeight="1">
      <c r="A3" s="60" t="s">
        <v>285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30" customHeight="1">
      <c r="A4" s="61" t="s">
        <v>26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24" customFormat="1" ht="44.25" customHeight="1">
      <c r="A5" s="58" t="s">
        <v>1</v>
      </c>
      <c r="B5" s="58" t="s">
        <v>2</v>
      </c>
      <c r="C5" s="59" t="s">
        <v>3</v>
      </c>
      <c r="D5" s="59" t="s">
        <v>4</v>
      </c>
      <c r="E5" s="58" t="s">
        <v>5</v>
      </c>
      <c r="F5" s="58" t="s">
        <v>6</v>
      </c>
      <c r="G5" s="59" t="s">
        <v>7</v>
      </c>
      <c r="H5" s="58" t="s">
        <v>8</v>
      </c>
      <c r="I5" s="59" t="s">
        <v>9</v>
      </c>
      <c r="J5" s="58" t="s">
        <v>10</v>
      </c>
      <c r="K5" s="58" t="s">
        <v>11</v>
      </c>
      <c r="L5" s="58"/>
    </row>
    <row r="6" spans="1:12" s="16" customFormat="1">
      <c r="A6" s="58"/>
      <c r="B6" s="58"/>
      <c r="C6" s="59"/>
      <c r="D6" s="59"/>
      <c r="E6" s="58"/>
      <c r="F6" s="58"/>
      <c r="G6" s="59"/>
      <c r="H6" s="58"/>
      <c r="I6" s="59"/>
      <c r="J6" s="58"/>
      <c r="K6" s="25" t="s">
        <v>12</v>
      </c>
      <c r="L6" s="25" t="s">
        <v>13</v>
      </c>
    </row>
    <row r="7" spans="1:12" s="22" customFormat="1" ht="61.5">
      <c r="A7" s="26">
        <v>1</v>
      </c>
      <c r="B7" s="27" t="s">
        <v>262</v>
      </c>
      <c r="C7" s="28">
        <v>46750</v>
      </c>
      <c r="D7" s="28">
        <v>46750</v>
      </c>
      <c r="E7" s="29" t="s">
        <v>36</v>
      </c>
      <c r="F7" s="29" t="s">
        <v>263</v>
      </c>
      <c r="G7" s="28">
        <v>46750</v>
      </c>
      <c r="H7" s="29" t="s">
        <v>263</v>
      </c>
      <c r="I7" s="51">
        <v>46750</v>
      </c>
      <c r="J7" s="29" t="s">
        <v>290</v>
      </c>
      <c r="K7" s="26" t="s">
        <v>264</v>
      </c>
      <c r="L7" s="30">
        <v>244228</v>
      </c>
    </row>
    <row r="8" spans="1:12" s="22" customFormat="1" ht="61.5">
      <c r="A8" s="31">
        <v>2</v>
      </c>
      <c r="B8" s="32" t="s">
        <v>265</v>
      </c>
      <c r="C8" s="33">
        <v>490000</v>
      </c>
      <c r="D8" s="33">
        <v>490000</v>
      </c>
      <c r="E8" s="34" t="s">
        <v>36</v>
      </c>
      <c r="F8" s="34" t="s">
        <v>199</v>
      </c>
      <c r="G8" s="33">
        <v>490000</v>
      </c>
      <c r="H8" s="34" t="s">
        <v>199</v>
      </c>
      <c r="I8" s="52">
        <v>490000</v>
      </c>
      <c r="J8" s="29" t="s">
        <v>290</v>
      </c>
      <c r="K8" s="31" t="s">
        <v>154</v>
      </c>
      <c r="L8" s="35">
        <v>244228</v>
      </c>
    </row>
    <row r="9" spans="1:12" s="22" customFormat="1" ht="61.5">
      <c r="A9" s="31">
        <v>3</v>
      </c>
      <c r="B9" s="32" t="s">
        <v>286</v>
      </c>
      <c r="C9" s="33">
        <v>9800</v>
      </c>
      <c r="D9" s="33">
        <v>9800</v>
      </c>
      <c r="E9" s="34" t="s">
        <v>36</v>
      </c>
      <c r="F9" s="34" t="s">
        <v>219</v>
      </c>
      <c r="G9" s="33">
        <v>9800</v>
      </c>
      <c r="H9" s="34" t="s">
        <v>219</v>
      </c>
      <c r="I9" s="33">
        <v>9800</v>
      </c>
      <c r="J9" s="29" t="s">
        <v>290</v>
      </c>
      <c r="K9" s="31" t="s">
        <v>266</v>
      </c>
      <c r="L9" s="35">
        <v>244230</v>
      </c>
    </row>
    <row r="10" spans="1:12" s="22" customFormat="1" ht="82">
      <c r="A10" s="31">
        <v>4</v>
      </c>
      <c r="B10" s="32" t="s">
        <v>267</v>
      </c>
      <c r="C10" s="33">
        <v>39600</v>
      </c>
      <c r="D10" s="33">
        <v>39600</v>
      </c>
      <c r="E10" s="34" t="s">
        <v>36</v>
      </c>
      <c r="F10" s="34" t="s">
        <v>268</v>
      </c>
      <c r="G10" s="33">
        <v>39600</v>
      </c>
      <c r="H10" s="34" t="s">
        <v>268</v>
      </c>
      <c r="I10" s="33">
        <v>39600</v>
      </c>
      <c r="J10" s="29" t="s">
        <v>290</v>
      </c>
      <c r="K10" s="31" t="s">
        <v>269</v>
      </c>
      <c r="L10" s="35">
        <v>244230</v>
      </c>
    </row>
    <row r="11" spans="1:12" s="22" customFormat="1" ht="61.5">
      <c r="A11" s="31">
        <v>5</v>
      </c>
      <c r="B11" s="32" t="s">
        <v>270</v>
      </c>
      <c r="C11" s="33">
        <v>5473.05</v>
      </c>
      <c r="D11" s="33">
        <v>5473.05</v>
      </c>
      <c r="E11" s="34" t="s">
        <v>36</v>
      </c>
      <c r="F11" s="34" t="s">
        <v>271</v>
      </c>
      <c r="G11" s="33">
        <v>5473.05</v>
      </c>
      <c r="H11" s="34" t="s">
        <v>272</v>
      </c>
      <c r="I11" s="33">
        <v>5473.05</v>
      </c>
      <c r="J11" s="29" t="s">
        <v>290</v>
      </c>
      <c r="K11" s="31" t="s">
        <v>260</v>
      </c>
      <c r="L11" s="35">
        <v>244231</v>
      </c>
    </row>
    <row r="12" spans="1:12" s="22" customFormat="1" ht="61.5">
      <c r="A12" s="31">
        <v>6</v>
      </c>
      <c r="B12" s="32" t="s">
        <v>273</v>
      </c>
      <c r="C12" s="33">
        <v>13000</v>
      </c>
      <c r="D12" s="33">
        <v>13000</v>
      </c>
      <c r="E12" s="34" t="s">
        <v>36</v>
      </c>
      <c r="F12" s="34" t="s">
        <v>274</v>
      </c>
      <c r="G12" s="33">
        <v>13000</v>
      </c>
      <c r="H12" s="34" t="s">
        <v>274</v>
      </c>
      <c r="I12" s="33">
        <v>13000</v>
      </c>
      <c r="J12" s="29" t="s">
        <v>290</v>
      </c>
      <c r="K12" s="31" t="s">
        <v>264</v>
      </c>
      <c r="L12" s="35">
        <v>244232</v>
      </c>
    </row>
    <row r="13" spans="1:12" s="22" customFormat="1" ht="61.5">
      <c r="A13" s="31">
        <v>7</v>
      </c>
      <c r="B13" s="32" t="s">
        <v>275</v>
      </c>
      <c r="C13" s="33">
        <v>317300</v>
      </c>
      <c r="D13" s="33">
        <v>317300</v>
      </c>
      <c r="E13" s="34" t="s">
        <v>36</v>
      </c>
      <c r="F13" s="34" t="s">
        <v>277</v>
      </c>
      <c r="G13" s="33">
        <v>317300</v>
      </c>
      <c r="H13" s="34" t="s">
        <v>277</v>
      </c>
      <c r="I13" s="33">
        <v>317300</v>
      </c>
      <c r="J13" s="29" t="s">
        <v>290</v>
      </c>
      <c r="K13" s="31" t="s">
        <v>163</v>
      </c>
      <c r="L13" s="35">
        <v>244235</v>
      </c>
    </row>
    <row r="14" spans="1:12" s="22" customFormat="1" ht="61.5">
      <c r="A14" s="31">
        <v>8</v>
      </c>
      <c r="B14" s="32" t="s">
        <v>276</v>
      </c>
      <c r="C14" s="33">
        <v>377000</v>
      </c>
      <c r="D14" s="33">
        <v>377000</v>
      </c>
      <c r="E14" s="34" t="s">
        <v>36</v>
      </c>
      <c r="F14" s="34" t="s">
        <v>277</v>
      </c>
      <c r="G14" s="33">
        <v>377000</v>
      </c>
      <c r="H14" s="34" t="s">
        <v>277</v>
      </c>
      <c r="I14" s="33">
        <v>377000</v>
      </c>
      <c r="J14" s="29" t="s">
        <v>290</v>
      </c>
      <c r="K14" s="31" t="s">
        <v>166</v>
      </c>
      <c r="L14" s="35">
        <v>244235</v>
      </c>
    </row>
    <row r="15" spans="1:12" s="22" customFormat="1" ht="61.5">
      <c r="A15" s="31">
        <v>9</v>
      </c>
      <c r="B15" s="32" t="s">
        <v>278</v>
      </c>
      <c r="C15" s="33">
        <v>20000</v>
      </c>
      <c r="D15" s="33">
        <v>20000</v>
      </c>
      <c r="E15" s="34" t="s">
        <v>36</v>
      </c>
      <c r="F15" s="34" t="s">
        <v>254</v>
      </c>
      <c r="G15" s="33">
        <v>20000</v>
      </c>
      <c r="H15" s="34" t="s">
        <v>255</v>
      </c>
      <c r="I15" s="33">
        <v>20000</v>
      </c>
      <c r="J15" s="29" t="s">
        <v>290</v>
      </c>
      <c r="K15" s="31" t="s">
        <v>279</v>
      </c>
      <c r="L15" s="35">
        <v>244236</v>
      </c>
    </row>
    <row r="16" spans="1:12" s="22" customFormat="1" ht="61.5">
      <c r="A16" s="31">
        <v>10</v>
      </c>
      <c r="B16" s="32" t="s">
        <v>281</v>
      </c>
      <c r="C16" s="33">
        <v>12813</v>
      </c>
      <c r="D16" s="33">
        <v>12813</v>
      </c>
      <c r="E16" s="34" t="s">
        <v>36</v>
      </c>
      <c r="F16" s="34" t="s">
        <v>274</v>
      </c>
      <c r="G16" s="33">
        <v>12813</v>
      </c>
      <c r="H16" s="34" t="s">
        <v>274</v>
      </c>
      <c r="I16" s="33">
        <v>12813</v>
      </c>
      <c r="J16" s="29" t="s">
        <v>290</v>
      </c>
      <c r="K16" s="31" t="s">
        <v>282</v>
      </c>
      <c r="L16" s="35">
        <v>244239</v>
      </c>
    </row>
    <row r="17" spans="1:12" s="22" customFormat="1" ht="61.5">
      <c r="A17" s="31">
        <v>11</v>
      </c>
      <c r="B17" s="32" t="s">
        <v>280</v>
      </c>
      <c r="C17" s="33">
        <v>714600</v>
      </c>
      <c r="D17" s="33">
        <v>714600</v>
      </c>
      <c r="E17" s="34" t="s">
        <v>36</v>
      </c>
      <c r="F17" s="34" t="s">
        <v>277</v>
      </c>
      <c r="G17" s="33">
        <v>714600</v>
      </c>
      <c r="H17" s="34" t="s">
        <v>277</v>
      </c>
      <c r="I17" s="33">
        <v>714600</v>
      </c>
      <c r="J17" s="29" t="s">
        <v>290</v>
      </c>
      <c r="K17" s="31" t="s">
        <v>168</v>
      </c>
      <c r="L17" s="35">
        <v>244242</v>
      </c>
    </row>
    <row r="18" spans="1:12" s="22" customFormat="1" ht="82">
      <c r="A18" s="31">
        <v>12</v>
      </c>
      <c r="B18" s="32" t="s">
        <v>283</v>
      </c>
      <c r="C18" s="33">
        <v>6500</v>
      </c>
      <c r="D18" s="33">
        <v>6500</v>
      </c>
      <c r="E18" s="34" t="s">
        <v>36</v>
      </c>
      <c r="F18" s="34" t="s">
        <v>284</v>
      </c>
      <c r="G18" s="33">
        <v>6500</v>
      </c>
      <c r="H18" s="34" t="s">
        <v>284</v>
      </c>
      <c r="I18" s="33">
        <v>6500</v>
      </c>
      <c r="J18" s="29" t="s">
        <v>290</v>
      </c>
      <c r="K18" s="31" t="s">
        <v>269</v>
      </c>
      <c r="L18" s="35">
        <v>244249</v>
      </c>
    </row>
    <row r="19" spans="1:12" s="22" customFormat="1">
      <c r="A19" s="16"/>
      <c r="B19" s="17"/>
      <c r="C19" s="18"/>
      <c r="D19" s="18"/>
      <c r="E19" s="19"/>
      <c r="F19" s="19"/>
      <c r="G19" s="20"/>
      <c r="H19" s="19"/>
      <c r="I19" s="18"/>
      <c r="J19" s="19"/>
      <c r="K19" s="16"/>
      <c r="L19" s="16"/>
    </row>
    <row r="20" spans="1:12" s="11" customFormat="1" ht="18">
      <c r="A20" s="10"/>
      <c r="B20" s="12"/>
      <c r="C20" s="13"/>
      <c r="D20" s="13"/>
      <c r="E20" s="14"/>
      <c r="F20" s="14"/>
      <c r="G20" s="15"/>
      <c r="H20" s="14"/>
      <c r="I20" s="13"/>
      <c r="J20" s="14"/>
      <c r="K20" s="10"/>
      <c r="L20" s="10"/>
    </row>
    <row r="21" spans="1:12" s="11" customFormat="1" ht="18">
      <c r="A21" s="10"/>
      <c r="B21" s="12"/>
      <c r="C21" s="13"/>
      <c r="D21" s="13"/>
      <c r="E21" s="14"/>
      <c r="F21" s="14"/>
      <c r="G21" s="15"/>
      <c r="H21" s="14"/>
      <c r="I21" s="13"/>
      <c r="J21" s="14"/>
      <c r="K21" s="10"/>
      <c r="L21" s="10"/>
    </row>
    <row r="22" spans="1:12" s="11" customFormat="1" ht="18">
      <c r="A22" s="10"/>
      <c r="B22" s="12"/>
      <c r="C22" s="13"/>
      <c r="D22" s="13"/>
      <c r="E22" s="14"/>
      <c r="F22" s="14"/>
      <c r="G22" s="15"/>
      <c r="H22" s="14"/>
      <c r="I22" s="13"/>
      <c r="J22" s="14"/>
      <c r="K22" s="10"/>
      <c r="L22" s="10"/>
    </row>
    <row r="23" spans="1:12" s="11" customFormat="1" ht="18">
      <c r="A23" s="10"/>
      <c r="B23" s="12"/>
      <c r="C23" s="13"/>
      <c r="D23" s="13"/>
      <c r="E23" s="14"/>
      <c r="F23" s="14"/>
      <c r="G23" s="15"/>
      <c r="H23" s="14"/>
      <c r="I23" s="13"/>
      <c r="J23" s="14"/>
      <c r="K23" s="10"/>
      <c r="L23" s="10"/>
    </row>
    <row r="24" spans="1:12" s="11" customFormat="1" ht="18">
      <c r="A24" s="10"/>
      <c r="B24" s="12"/>
      <c r="C24" s="13"/>
      <c r="D24" s="13"/>
      <c r="E24" s="14"/>
      <c r="F24" s="14"/>
      <c r="G24" s="15"/>
      <c r="H24" s="14"/>
      <c r="I24" s="13"/>
      <c r="J24" s="14"/>
      <c r="K24" s="10"/>
      <c r="L24" s="10"/>
    </row>
    <row r="25" spans="1:12" s="11" customFormat="1" ht="18">
      <c r="A25" s="10"/>
      <c r="B25" s="12"/>
      <c r="C25" s="13"/>
      <c r="D25" s="13"/>
      <c r="E25" s="14"/>
      <c r="F25" s="14"/>
      <c r="G25" s="15"/>
      <c r="H25" s="14"/>
      <c r="I25" s="13"/>
      <c r="J25" s="14"/>
      <c r="K25" s="10"/>
      <c r="L25" s="10"/>
    </row>
    <row r="26" spans="1:12" s="11" customFormat="1" ht="18">
      <c r="A26" s="10"/>
      <c r="B26" s="12"/>
      <c r="C26" s="13"/>
      <c r="D26" s="13"/>
      <c r="E26" s="14"/>
      <c r="F26" s="14"/>
      <c r="G26" s="15"/>
      <c r="H26" s="14"/>
      <c r="I26" s="13"/>
      <c r="J26" s="14"/>
      <c r="K26" s="10"/>
      <c r="L26" s="10"/>
    </row>
    <row r="27" spans="1:12" s="11" customFormat="1" ht="18">
      <c r="A27" s="10"/>
      <c r="B27" s="12"/>
      <c r="C27" s="13"/>
      <c r="D27" s="13"/>
      <c r="E27" s="14"/>
      <c r="F27" s="14"/>
      <c r="G27" s="15"/>
      <c r="H27" s="14"/>
      <c r="I27" s="13"/>
      <c r="J27" s="14"/>
      <c r="K27" s="10"/>
      <c r="L27" s="10"/>
    </row>
    <row r="28" spans="1:12" s="11" customFormat="1" ht="18">
      <c r="A28" s="10"/>
      <c r="B28" s="12"/>
      <c r="C28" s="13"/>
      <c r="D28" s="13"/>
      <c r="E28" s="14"/>
      <c r="F28" s="14"/>
      <c r="G28" s="15"/>
      <c r="H28" s="14"/>
      <c r="I28" s="13"/>
      <c r="J28" s="14"/>
      <c r="K28" s="10"/>
      <c r="L28" s="10"/>
    </row>
    <row r="29" spans="1:12" s="11" customFormat="1" ht="18">
      <c r="A29" s="10"/>
      <c r="B29" s="12"/>
      <c r="C29" s="13"/>
      <c r="D29" s="13"/>
      <c r="E29" s="14"/>
      <c r="F29" s="14"/>
      <c r="G29" s="15"/>
      <c r="H29" s="14"/>
      <c r="I29" s="13"/>
      <c r="J29" s="14"/>
      <c r="K29" s="10"/>
      <c r="L29" s="10"/>
    </row>
    <row r="30" spans="1:12" s="11" customFormat="1" ht="18">
      <c r="A30" s="10"/>
      <c r="B30" s="12"/>
      <c r="C30" s="13"/>
      <c r="D30" s="13"/>
      <c r="E30" s="14"/>
      <c r="F30" s="14"/>
      <c r="G30" s="15"/>
      <c r="H30" s="14"/>
      <c r="I30" s="13"/>
      <c r="J30" s="14"/>
      <c r="K30" s="10"/>
      <c r="L30" s="10"/>
    </row>
    <row r="31" spans="1:12" s="11" customFormat="1" ht="18">
      <c r="A31" s="10"/>
      <c r="B31" s="12"/>
      <c r="C31" s="13"/>
      <c r="D31" s="13"/>
      <c r="E31" s="14"/>
      <c r="F31" s="14"/>
      <c r="G31" s="15"/>
      <c r="H31" s="14"/>
      <c r="I31" s="13"/>
      <c r="J31" s="14"/>
      <c r="K31" s="10"/>
      <c r="L31" s="10"/>
    </row>
    <row r="32" spans="1:12" s="11" customFormat="1" ht="18">
      <c r="A32" s="10"/>
      <c r="B32" s="12"/>
      <c r="C32" s="13"/>
      <c r="D32" s="13"/>
      <c r="E32" s="14"/>
      <c r="F32" s="14"/>
      <c r="G32" s="15"/>
      <c r="H32" s="14"/>
      <c r="I32" s="13"/>
      <c r="J32" s="14"/>
      <c r="K32" s="10"/>
      <c r="L32" s="10"/>
    </row>
    <row r="33" spans="1:12" s="11" customFormat="1" ht="18">
      <c r="A33" s="10"/>
      <c r="B33" s="12"/>
      <c r="C33" s="13"/>
      <c r="D33" s="13"/>
      <c r="E33" s="14"/>
      <c r="F33" s="14"/>
      <c r="G33" s="15"/>
      <c r="H33" s="14"/>
      <c r="I33" s="13"/>
      <c r="J33" s="14"/>
      <c r="K33" s="10"/>
      <c r="L33" s="10"/>
    </row>
    <row r="34" spans="1:12" s="11" customFormat="1" ht="18">
      <c r="A34" s="10"/>
      <c r="B34" s="12"/>
      <c r="C34" s="13"/>
      <c r="D34" s="13"/>
      <c r="E34" s="14"/>
      <c r="F34" s="14"/>
      <c r="G34" s="15"/>
      <c r="H34" s="14"/>
      <c r="I34" s="13"/>
      <c r="J34" s="14"/>
      <c r="K34" s="10"/>
      <c r="L34" s="10"/>
    </row>
    <row r="35" spans="1:12" s="11" customFormat="1" ht="18">
      <c r="A35" s="10"/>
      <c r="B35" s="12"/>
      <c r="C35" s="13"/>
      <c r="D35" s="13"/>
      <c r="E35" s="14"/>
      <c r="F35" s="14"/>
      <c r="G35" s="15"/>
      <c r="H35" s="14"/>
      <c r="I35" s="13"/>
      <c r="J35" s="14"/>
      <c r="K35" s="10"/>
      <c r="L35" s="10"/>
    </row>
    <row r="36" spans="1:12" s="11" customFormat="1" ht="18">
      <c r="A36" s="10"/>
      <c r="B36" s="12"/>
      <c r="C36" s="13"/>
      <c r="D36" s="13"/>
      <c r="E36" s="14"/>
      <c r="F36" s="14"/>
      <c r="G36" s="15"/>
      <c r="H36" s="14"/>
      <c r="I36" s="13"/>
      <c r="J36" s="14"/>
      <c r="K36" s="10"/>
      <c r="L36" s="10"/>
    </row>
    <row r="37" spans="1:12" s="11" customFormat="1" ht="18">
      <c r="A37" s="10"/>
      <c r="B37" s="12"/>
      <c r="C37" s="13"/>
      <c r="D37" s="13"/>
      <c r="E37" s="14"/>
      <c r="F37" s="14"/>
      <c r="G37" s="15"/>
      <c r="H37" s="14"/>
      <c r="I37" s="13"/>
      <c r="J37" s="14"/>
      <c r="K37" s="10"/>
      <c r="L37" s="10"/>
    </row>
    <row r="38" spans="1:12" s="11" customFormat="1" ht="18">
      <c r="A38" s="10"/>
      <c r="B38" s="12"/>
      <c r="C38" s="13"/>
      <c r="D38" s="13"/>
      <c r="E38" s="14"/>
      <c r="F38" s="14"/>
      <c r="G38" s="15"/>
      <c r="H38" s="14"/>
      <c r="I38" s="13"/>
      <c r="J38" s="14"/>
      <c r="K38" s="10"/>
      <c r="L38" s="10"/>
    </row>
    <row r="39" spans="1:12" s="11" customFormat="1" ht="18">
      <c r="A39" s="10"/>
      <c r="B39" s="12"/>
      <c r="C39" s="13"/>
      <c r="D39" s="13"/>
      <c r="E39" s="14"/>
      <c r="F39" s="14"/>
      <c r="G39" s="15"/>
      <c r="H39" s="14"/>
      <c r="I39" s="13"/>
      <c r="J39" s="14"/>
      <c r="K39" s="10"/>
      <c r="L39" s="10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763B-7C14-4B7E-8D43-278B4D669246}">
  <dimension ref="A1:L18"/>
  <sheetViews>
    <sheetView zoomScale="90" zoomScaleNormal="90" workbookViewId="0">
      <pane ySplit="6" topLeftCell="A18" activePane="bottomLeft" state="frozen"/>
      <selection pane="bottomLeft" activeCell="I19" sqref="I19"/>
    </sheetView>
  </sheetViews>
  <sheetFormatPr defaultColWidth="15.26953125" defaultRowHeight="20.5"/>
  <cols>
    <col min="1" max="1" width="5.7265625" style="1" customWidth="1"/>
    <col min="2" max="2" width="37" style="2" customWidth="1"/>
    <col min="3" max="4" width="15.36328125" style="3" bestFit="1" customWidth="1"/>
    <col min="5" max="6" width="17.08984375" style="4" customWidth="1"/>
    <col min="7" max="7" width="15.36328125" style="5" bestFit="1" customWidth="1"/>
    <col min="8" max="8" width="13.08984375" style="4" customWidth="1"/>
    <col min="9" max="9" width="14.1796875" style="3" bestFit="1" customWidth="1"/>
    <col min="10" max="10" width="12.26953125" style="4" customWidth="1"/>
    <col min="11" max="11" width="12.08984375" style="1" customWidth="1"/>
    <col min="12" max="12" width="13.6328125" style="1" customWidth="1"/>
    <col min="13" max="16384" width="15.26953125" style="7"/>
  </cols>
  <sheetData>
    <row r="1" spans="1:12">
      <c r="L1" s="6" t="s">
        <v>0</v>
      </c>
    </row>
    <row r="2" spans="1:12" s="22" customFormat="1" ht="30" customHeight="1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22" customFormat="1" ht="30" customHeight="1">
      <c r="A3" s="60" t="s">
        <v>285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s="22" customFormat="1" ht="30" customHeight="1">
      <c r="A4" s="61" t="s">
        <v>15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24" customFormat="1" ht="44.25" customHeight="1">
      <c r="A5" s="58" t="s">
        <v>1</v>
      </c>
      <c r="B5" s="58" t="s">
        <v>2</v>
      </c>
      <c r="C5" s="59" t="s">
        <v>3</v>
      </c>
      <c r="D5" s="59" t="s">
        <v>4</v>
      </c>
      <c r="E5" s="58" t="s">
        <v>5</v>
      </c>
      <c r="F5" s="58" t="s">
        <v>6</v>
      </c>
      <c r="G5" s="59" t="s">
        <v>7</v>
      </c>
      <c r="H5" s="58" t="s">
        <v>8</v>
      </c>
      <c r="I5" s="59" t="s">
        <v>9</v>
      </c>
      <c r="J5" s="58" t="s">
        <v>10</v>
      </c>
      <c r="K5" s="58" t="s">
        <v>11</v>
      </c>
      <c r="L5" s="58"/>
    </row>
    <row r="6" spans="1:12" s="16" customFormat="1">
      <c r="A6" s="58"/>
      <c r="B6" s="58"/>
      <c r="C6" s="59"/>
      <c r="D6" s="59"/>
      <c r="E6" s="58"/>
      <c r="F6" s="58"/>
      <c r="G6" s="59"/>
      <c r="H6" s="58"/>
      <c r="I6" s="59"/>
      <c r="J6" s="58"/>
      <c r="K6" s="25" t="s">
        <v>12</v>
      </c>
      <c r="L6" s="25" t="s">
        <v>13</v>
      </c>
    </row>
    <row r="7" spans="1:12" s="22" customFormat="1" ht="164">
      <c r="A7" s="26">
        <v>1</v>
      </c>
      <c r="B7" s="27" t="s">
        <v>38</v>
      </c>
      <c r="C7" s="28">
        <v>108000</v>
      </c>
      <c r="D7" s="28">
        <v>108000</v>
      </c>
      <c r="E7" s="29" t="s">
        <v>36</v>
      </c>
      <c r="F7" s="29" t="s">
        <v>39</v>
      </c>
      <c r="G7" s="28">
        <v>108000</v>
      </c>
      <c r="H7" s="29" t="s">
        <v>39</v>
      </c>
      <c r="I7" s="28">
        <v>108000</v>
      </c>
      <c r="J7" s="29" t="s">
        <v>290</v>
      </c>
      <c r="K7" s="26" t="s">
        <v>37</v>
      </c>
      <c r="L7" s="30">
        <v>243892</v>
      </c>
    </row>
    <row r="8" spans="1:12" s="22" customFormat="1" ht="164">
      <c r="A8" s="31">
        <v>2</v>
      </c>
      <c r="B8" s="32" t="s">
        <v>38</v>
      </c>
      <c r="C8" s="28">
        <v>108000</v>
      </c>
      <c r="D8" s="28">
        <v>108000</v>
      </c>
      <c r="E8" s="29" t="s">
        <v>36</v>
      </c>
      <c r="F8" s="29" t="s">
        <v>40</v>
      </c>
      <c r="G8" s="28">
        <v>108000</v>
      </c>
      <c r="H8" s="29" t="s">
        <v>40</v>
      </c>
      <c r="I8" s="28">
        <v>108000</v>
      </c>
      <c r="J8" s="29" t="s">
        <v>290</v>
      </c>
      <c r="K8" s="26" t="s">
        <v>41</v>
      </c>
      <c r="L8" s="30">
        <v>243892</v>
      </c>
    </row>
    <row r="9" spans="1:12" s="22" customFormat="1" ht="164">
      <c r="A9" s="31">
        <v>3</v>
      </c>
      <c r="B9" s="32" t="s">
        <v>42</v>
      </c>
      <c r="C9" s="28">
        <v>108000</v>
      </c>
      <c r="D9" s="28">
        <v>108000</v>
      </c>
      <c r="E9" s="29" t="s">
        <v>36</v>
      </c>
      <c r="F9" s="29" t="s">
        <v>43</v>
      </c>
      <c r="G9" s="28">
        <v>108000</v>
      </c>
      <c r="H9" s="34" t="s">
        <v>43</v>
      </c>
      <c r="I9" s="28">
        <v>108000</v>
      </c>
      <c r="J9" s="29" t="s">
        <v>290</v>
      </c>
      <c r="K9" s="31" t="s">
        <v>44</v>
      </c>
      <c r="L9" s="35">
        <v>243892</v>
      </c>
    </row>
    <row r="10" spans="1:12" s="22" customFormat="1" ht="102.5">
      <c r="A10" s="31">
        <v>4</v>
      </c>
      <c r="B10" s="32" t="s">
        <v>45</v>
      </c>
      <c r="C10" s="28">
        <v>108000</v>
      </c>
      <c r="D10" s="28">
        <v>108000</v>
      </c>
      <c r="E10" s="29" t="s">
        <v>36</v>
      </c>
      <c r="F10" s="29" t="s">
        <v>46</v>
      </c>
      <c r="G10" s="28">
        <v>108000</v>
      </c>
      <c r="H10" s="34" t="s">
        <v>46</v>
      </c>
      <c r="I10" s="28">
        <v>108000</v>
      </c>
      <c r="J10" s="29" t="s">
        <v>290</v>
      </c>
      <c r="K10" s="31" t="s">
        <v>47</v>
      </c>
      <c r="L10" s="35">
        <v>243892</v>
      </c>
    </row>
    <row r="11" spans="1:12" s="22" customFormat="1" ht="164">
      <c r="A11" s="31">
        <v>5</v>
      </c>
      <c r="B11" s="32" t="s">
        <v>48</v>
      </c>
      <c r="C11" s="28">
        <v>108000</v>
      </c>
      <c r="D11" s="28">
        <v>108000</v>
      </c>
      <c r="E11" s="29" t="s">
        <v>36</v>
      </c>
      <c r="F11" s="29" t="s">
        <v>49</v>
      </c>
      <c r="G11" s="28">
        <v>108000</v>
      </c>
      <c r="H11" s="34" t="s">
        <v>49</v>
      </c>
      <c r="I11" s="28">
        <v>108000</v>
      </c>
      <c r="J11" s="29" t="s">
        <v>290</v>
      </c>
      <c r="K11" s="31" t="s">
        <v>50</v>
      </c>
      <c r="L11" s="35">
        <v>243892</v>
      </c>
    </row>
    <row r="12" spans="1:12" s="22" customFormat="1" ht="102.5">
      <c r="A12" s="31">
        <v>6</v>
      </c>
      <c r="B12" s="32" t="s">
        <v>51</v>
      </c>
      <c r="C12" s="28">
        <v>108000</v>
      </c>
      <c r="D12" s="28">
        <v>108000</v>
      </c>
      <c r="E12" s="29" t="s">
        <v>36</v>
      </c>
      <c r="F12" s="29" t="s">
        <v>52</v>
      </c>
      <c r="G12" s="28">
        <v>108000</v>
      </c>
      <c r="H12" s="34" t="s">
        <v>52</v>
      </c>
      <c r="I12" s="28">
        <v>108000</v>
      </c>
      <c r="J12" s="29" t="s">
        <v>290</v>
      </c>
      <c r="K12" s="31" t="s">
        <v>53</v>
      </c>
      <c r="L12" s="35">
        <v>243892</v>
      </c>
    </row>
    <row r="13" spans="1:12" s="22" customFormat="1" ht="102.5">
      <c r="A13" s="31">
        <v>7</v>
      </c>
      <c r="B13" s="32" t="s">
        <v>54</v>
      </c>
      <c r="C13" s="28">
        <v>108000</v>
      </c>
      <c r="D13" s="28">
        <v>108000</v>
      </c>
      <c r="E13" s="29" t="s">
        <v>36</v>
      </c>
      <c r="F13" s="34" t="s">
        <v>55</v>
      </c>
      <c r="G13" s="28">
        <v>108000</v>
      </c>
      <c r="H13" s="34" t="s">
        <v>55</v>
      </c>
      <c r="I13" s="28">
        <v>108000</v>
      </c>
      <c r="J13" s="29" t="s">
        <v>290</v>
      </c>
      <c r="K13" s="31" t="s">
        <v>56</v>
      </c>
      <c r="L13" s="35">
        <v>243892</v>
      </c>
    </row>
    <row r="14" spans="1:12" s="22" customFormat="1" ht="102.5">
      <c r="A14" s="31">
        <v>8</v>
      </c>
      <c r="B14" s="32" t="s">
        <v>57</v>
      </c>
      <c r="C14" s="28">
        <v>108000</v>
      </c>
      <c r="D14" s="28">
        <v>108000</v>
      </c>
      <c r="E14" s="29" t="s">
        <v>36</v>
      </c>
      <c r="F14" s="34" t="s">
        <v>58</v>
      </c>
      <c r="G14" s="28">
        <v>108000</v>
      </c>
      <c r="H14" s="34" t="s">
        <v>58</v>
      </c>
      <c r="I14" s="28">
        <v>108000</v>
      </c>
      <c r="J14" s="29" t="s">
        <v>290</v>
      </c>
      <c r="K14" s="31" t="s">
        <v>59</v>
      </c>
      <c r="L14" s="35">
        <v>243892</v>
      </c>
    </row>
    <row r="15" spans="1:12" s="22" customFormat="1" ht="102.5">
      <c r="A15" s="31">
        <v>9</v>
      </c>
      <c r="B15" s="32" t="s">
        <v>60</v>
      </c>
      <c r="C15" s="33">
        <v>24000</v>
      </c>
      <c r="D15" s="33">
        <v>24000</v>
      </c>
      <c r="E15" s="29" t="s">
        <v>36</v>
      </c>
      <c r="F15" s="34" t="s">
        <v>62</v>
      </c>
      <c r="G15" s="33">
        <v>24000</v>
      </c>
      <c r="H15" s="34" t="s">
        <v>61</v>
      </c>
      <c r="I15" s="33">
        <v>24000</v>
      </c>
      <c r="J15" s="29" t="s">
        <v>290</v>
      </c>
      <c r="K15" s="31" t="s">
        <v>37</v>
      </c>
      <c r="L15" s="35">
        <v>243892</v>
      </c>
    </row>
    <row r="16" spans="1:12" s="22" customFormat="1" ht="102.5">
      <c r="A16" s="31">
        <v>10</v>
      </c>
      <c r="B16" s="32" t="s">
        <v>63</v>
      </c>
      <c r="C16" s="33">
        <v>1000</v>
      </c>
      <c r="D16" s="33">
        <v>1000</v>
      </c>
      <c r="E16" s="29" t="s">
        <v>36</v>
      </c>
      <c r="F16" s="34" t="s">
        <v>64</v>
      </c>
      <c r="G16" s="33">
        <v>1000</v>
      </c>
      <c r="H16" s="34" t="s">
        <v>64</v>
      </c>
      <c r="I16" s="33">
        <v>1000</v>
      </c>
      <c r="J16" s="29" t="s">
        <v>290</v>
      </c>
      <c r="K16" s="31" t="s">
        <v>37</v>
      </c>
      <c r="L16" s="35">
        <v>243921</v>
      </c>
    </row>
    <row r="17" spans="1:12" s="22" customFormat="1" ht="123">
      <c r="A17" s="31">
        <v>11</v>
      </c>
      <c r="B17" s="32" t="s">
        <v>67</v>
      </c>
      <c r="C17" s="33">
        <v>26182</v>
      </c>
      <c r="D17" s="33">
        <v>26182</v>
      </c>
      <c r="E17" s="29" t="s">
        <v>36</v>
      </c>
      <c r="F17" s="34" t="s">
        <v>65</v>
      </c>
      <c r="G17" s="33">
        <v>26182</v>
      </c>
      <c r="H17" s="34" t="s">
        <v>65</v>
      </c>
      <c r="I17" s="33">
        <v>26182</v>
      </c>
      <c r="J17" s="29" t="s">
        <v>290</v>
      </c>
      <c r="K17" s="31" t="s">
        <v>37</v>
      </c>
      <c r="L17" s="35">
        <v>243922</v>
      </c>
    </row>
    <row r="18" spans="1:12" s="22" customFormat="1" ht="123">
      <c r="A18" s="31">
        <v>12</v>
      </c>
      <c r="B18" s="32" t="s">
        <v>66</v>
      </c>
      <c r="C18" s="33">
        <v>108173</v>
      </c>
      <c r="D18" s="33">
        <v>108173</v>
      </c>
      <c r="E18" s="29" t="s">
        <v>36</v>
      </c>
      <c r="F18" s="34" t="s">
        <v>65</v>
      </c>
      <c r="G18" s="33">
        <v>108173</v>
      </c>
      <c r="H18" s="34" t="s">
        <v>65</v>
      </c>
      <c r="I18" s="33">
        <v>108173</v>
      </c>
      <c r="J18" s="29" t="s">
        <v>290</v>
      </c>
      <c r="K18" s="31" t="s">
        <v>41</v>
      </c>
      <c r="L18" s="35">
        <v>243922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9088-6F05-4F05-8A24-C750234F29E9}">
  <dimension ref="A1:L16"/>
  <sheetViews>
    <sheetView topLeftCell="I1" zoomScale="83" zoomScaleNormal="83" workbookViewId="0">
      <pane ySplit="6" topLeftCell="A7" activePane="bottomLeft" state="frozen"/>
      <selection pane="bottomLeft" activeCell="L6" sqref="L6"/>
    </sheetView>
  </sheetViews>
  <sheetFormatPr defaultColWidth="15.26953125" defaultRowHeight="20.5"/>
  <cols>
    <col min="1" max="1" width="5.7265625" style="1" customWidth="1"/>
    <col min="2" max="2" width="47.7265625" style="2" customWidth="1"/>
    <col min="3" max="4" width="15.26953125" style="3"/>
    <col min="5" max="6" width="17.08984375" style="4" customWidth="1"/>
    <col min="7" max="7" width="15.26953125" style="5"/>
    <col min="8" max="8" width="17.08984375" style="4" customWidth="1"/>
    <col min="9" max="9" width="15.26953125" style="3"/>
    <col min="10" max="10" width="17.08984375" style="4" customWidth="1"/>
    <col min="11" max="11" width="12.08984375" style="1" customWidth="1"/>
    <col min="12" max="12" width="13.6328125" style="1" customWidth="1"/>
    <col min="13" max="16384" width="15.26953125" style="7"/>
  </cols>
  <sheetData>
    <row r="1" spans="1:12">
      <c r="L1" s="6" t="s">
        <v>0</v>
      </c>
    </row>
    <row r="2" spans="1:12" s="22" customFormat="1" ht="30" customHeight="1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22" customFormat="1" ht="30" customHeight="1">
      <c r="A3" s="60" t="s">
        <v>285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s="22" customFormat="1" ht="30" customHeight="1">
      <c r="A4" s="61" t="s">
        <v>16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24" customFormat="1" ht="44.25" customHeight="1">
      <c r="A5" s="58" t="s">
        <v>1</v>
      </c>
      <c r="B5" s="58" t="s">
        <v>2</v>
      </c>
      <c r="C5" s="59" t="s">
        <v>3</v>
      </c>
      <c r="D5" s="59" t="s">
        <v>4</v>
      </c>
      <c r="E5" s="58" t="s">
        <v>5</v>
      </c>
      <c r="F5" s="58" t="s">
        <v>6</v>
      </c>
      <c r="G5" s="59" t="s">
        <v>7</v>
      </c>
      <c r="H5" s="58" t="s">
        <v>8</v>
      </c>
      <c r="I5" s="59" t="s">
        <v>9</v>
      </c>
      <c r="J5" s="58" t="s">
        <v>10</v>
      </c>
      <c r="K5" s="58" t="s">
        <v>11</v>
      </c>
      <c r="L5" s="58"/>
    </row>
    <row r="6" spans="1:12" s="16" customFormat="1">
      <c r="A6" s="58"/>
      <c r="B6" s="58"/>
      <c r="C6" s="59"/>
      <c r="D6" s="59"/>
      <c r="E6" s="58"/>
      <c r="F6" s="58"/>
      <c r="G6" s="59"/>
      <c r="H6" s="58"/>
      <c r="I6" s="59"/>
      <c r="J6" s="58"/>
      <c r="K6" s="25" t="s">
        <v>12</v>
      </c>
      <c r="L6" s="25" t="s">
        <v>13</v>
      </c>
    </row>
    <row r="7" spans="1:12" s="22" customFormat="1" ht="61.5">
      <c r="A7" s="26">
        <v>1</v>
      </c>
      <c r="B7" s="27" t="s">
        <v>68</v>
      </c>
      <c r="C7" s="28">
        <v>17296</v>
      </c>
      <c r="D7" s="28">
        <v>17296</v>
      </c>
      <c r="E7" s="29" t="s">
        <v>36</v>
      </c>
      <c r="F7" s="29" t="s">
        <v>219</v>
      </c>
      <c r="G7" s="28">
        <v>17296</v>
      </c>
      <c r="H7" s="29" t="s">
        <v>219</v>
      </c>
      <c r="I7" s="28">
        <v>17296</v>
      </c>
      <c r="J7" s="29" t="s">
        <v>290</v>
      </c>
      <c r="K7" s="26" t="s">
        <v>37</v>
      </c>
      <c r="L7" s="30">
        <v>243929</v>
      </c>
    </row>
    <row r="8" spans="1:12" s="22" customFormat="1" ht="61.5">
      <c r="A8" s="31">
        <v>2</v>
      </c>
      <c r="B8" s="32" t="s">
        <v>70</v>
      </c>
      <c r="C8" s="33">
        <v>27912</v>
      </c>
      <c r="D8" s="33">
        <v>27912</v>
      </c>
      <c r="E8" s="29" t="s">
        <v>36</v>
      </c>
      <c r="F8" s="29" t="s">
        <v>219</v>
      </c>
      <c r="G8" s="33">
        <v>27912</v>
      </c>
      <c r="H8" s="29" t="s">
        <v>219</v>
      </c>
      <c r="I8" s="33">
        <v>27912</v>
      </c>
      <c r="J8" s="29" t="s">
        <v>290</v>
      </c>
      <c r="K8" s="31" t="s">
        <v>41</v>
      </c>
      <c r="L8" s="35">
        <v>243930</v>
      </c>
    </row>
    <row r="9" spans="1:12" s="22" customFormat="1" ht="61.5">
      <c r="A9" s="31">
        <v>3</v>
      </c>
      <c r="B9" s="32" t="s">
        <v>71</v>
      </c>
      <c r="C9" s="33">
        <v>6220</v>
      </c>
      <c r="D9" s="33">
        <v>6220</v>
      </c>
      <c r="E9" s="29" t="s">
        <v>36</v>
      </c>
      <c r="F9" s="29" t="s">
        <v>219</v>
      </c>
      <c r="G9" s="33">
        <v>6220</v>
      </c>
      <c r="H9" s="29" t="s">
        <v>219</v>
      </c>
      <c r="I9" s="33">
        <v>6220</v>
      </c>
      <c r="J9" s="29" t="s">
        <v>290</v>
      </c>
      <c r="K9" s="31" t="s">
        <v>41</v>
      </c>
      <c r="L9" s="35">
        <v>243935</v>
      </c>
    </row>
    <row r="10" spans="1:12" s="22" customFormat="1" ht="61.5">
      <c r="A10" s="31">
        <v>4</v>
      </c>
      <c r="B10" s="32" t="s">
        <v>72</v>
      </c>
      <c r="C10" s="33">
        <v>4910</v>
      </c>
      <c r="D10" s="33">
        <v>4910</v>
      </c>
      <c r="E10" s="29" t="s">
        <v>36</v>
      </c>
      <c r="F10" s="29" t="s">
        <v>219</v>
      </c>
      <c r="G10" s="33">
        <v>4910</v>
      </c>
      <c r="H10" s="29" t="s">
        <v>219</v>
      </c>
      <c r="I10" s="33">
        <v>4910</v>
      </c>
      <c r="J10" s="29" t="s">
        <v>290</v>
      </c>
      <c r="K10" s="31" t="s">
        <v>44</v>
      </c>
      <c r="L10" s="35">
        <v>243935</v>
      </c>
    </row>
    <row r="11" spans="1:12" s="22" customFormat="1" ht="82">
      <c r="A11" s="31">
        <v>5</v>
      </c>
      <c r="B11" s="32" t="s">
        <v>73</v>
      </c>
      <c r="C11" s="33">
        <v>6805.2</v>
      </c>
      <c r="D11" s="33">
        <v>6805.2</v>
      </c>
      <c r="E11" s="29" t="s">
        <v>36</v>
      </c>
      <c r="F11" s="34" t="s">
        <v>74</v>
      </c>
      <c r="G11" s="33">
        <v>6805.2</v>
      </c>
      <c r="H11" s="34" t="s">
        <v>74</v>
      </c>
      <c r="I11" s="33">
        <v>6805.2</v>
      </c>
      <c r="J11" s="29" t="s">
        <v>290</v>
      </c>
      <c r="K11" s="31" t="s">
        <v>44</v>
      </c>
      <c r="L11" s="35">
        <v>243942</v>
      </c>
    </row>
    <row r="12" spans="1:12" s="22" customFormat="1" ht="61.5">
      <c r="A12" s="31">
        <v>6</v>
      </c>
      <c r="B12" s="32" t="s">
        <v>75</v>
      </c>
      <c r="C12" s="33">
        <v>1380</v>
      </c>
      <c r="D12" s="33">
        <v>1380</v>
      </c>
      <c r="E12" s="29" t="s">
        <v>36</v>
      </c>
      <c r="F12" s="29" t="s">
        <v>219</v>
      </c>
      <c r="G12" s="33">
        <v>1380</v>
      </c>
      <c r="H12" s="29" t="s">
        <v>219</v>
      </c>
      <c r="I12" s="33">
        <v>1380</v>
      </c>
      <c r="J12" s="29" t="s">
        <v>290</v>
      </c>
      <c r="K12" s="31" t="s">
        <v>47</v>
      </c>
      <c r="L12" s="35">
        <v>243943</v>
      </c>
    </row>
    <row r="13" spans="1:12" s="22" customFormat="1" ht="61.5">
      <c r="A13" s="31">
        <v>7</v>
      </c>
      <c r="B13" s="32" t="s">
        <v>76</v>
      </c>
      <c r="C13" s="33">
        <v>1910</v>
      </c>
      <c r="D13" s="33">
        <v>1910</v>
      </c>
      <c r="E13" s="29" t="s">
        <v>36</v>
      </c>
      <c r="F13" s="29" t="s">
        <v>219</v>
      </c>
      <c r="G13" s="33">
        <v>1910</v>
      </c>
      <c r="H13" s="29" t="s">
        <v>219</v>
      </c>
      <c r="I13" s="33">
        <v>1910</v>
      </c>
      <c r="J13" s="29" t="s">
        <v>290</v>
      </c>
      <c r="K13" s="31" t="s">
        <v>50</v>
      </c>
      <c r="L13" s="35">
        <v>243943</v>
      </c>
    </row>
    <row r="14" spans="1:12" s="22" customFormat="1" ht="61.5">
      <c r="A14" s="31">
        <v>8</v>
      </c>
      <c r="B14" s="32" t="s">
        <v>301</v>
      </c>
      <c r="C14" s="28">
        <v>773000</v>
      </c>
      <c r="D14" s="28">
        <v>773000</v>
      </c>
      <c r="E14" s="34" t="s">
        <v>77</v>
      </c>
      <c r="F14" s="34" t="s">
        <v>78</v>
      </c>
      <c r="G14" s="28">
        <v>773000</v>
      </c>
      <c r="H14" s="34" t="s">
        <v>78</v>
      </c>
      <c r="I14" s="28">
        <v>773000</v>
      </c>
      <c r="J14" s="29" t="s">
        <v>290</v>
      </c>
      <c r="K14" s="31" t="s">
        <v>37</v>
      </c>
      <c r="L14" s="35">
        <v>243944</v>
      </c>
    </row>
    <row r="15" spans="1:12" s="22" customFormat="1" ht="61.5">
      <c r="A15" s="31">
        <v>9</v>
      </c>
      <c r="B15" s="32" t="s">
        <v>302</v>
      </c>
      <c r="C15" s="28">
        <v>775000</v>
      </c>
      <c r="D15" s="28">
        <v>775000</v>
      </c>
      <c r="E15" s="34" t="s">
        <v>77</v>
      </c>
      <c r="F15" s="34" t="s">
        <v>78</v>
      </c>
      <c r="G15" s="28">
        <v>775000</v>
      </c>
      <c r="H15" s="34" t="s">
        <v>78</v>
      </c>
      <c r="I15" s="28">
        <v>775000</v>
      </c>
      <c r="J15" s="29" t="s">
        <v>290</v>
      </c>
      <c r="K15" s="31" t="s">
        <v>41</v>
      </c>
      <c r="L15" s="35">
        <v>243944</v>
      </c>
    </row>
    <row r="16" spans="1:12" s="22" customFormat="1" ht="61.5">
      <c r="A16" s="31">
        <v>10</v>
      </c>
      <c r="B16" s="32" t="s">
        <v>79</v>
      </c>
      <c r="C16" s="28">
        <v>93105</v>
      </c>
      <c r="D16" s="28">
        <v>93105</v>
      </c>
      <c r="E16" s="29" t="s">
        <v>36</v>
      </c>
      <c r="F16" s="34" t="s">
        <v>80</v>
      </c>
      <c r="G16" s="28">
        <v>93105</v>
      </c>
      <c r="H16" s="34" t="s">
        <v>80</v>
      </c>
      <c r="I16" s="28">
        <v>93105</v>
      </c>
      <c r="J16" s="29" t="s">
        <v>290</v>
      </c>
      <c r="K16" s="31" t="s">
        <v>47</v>
      </c>
      <c r="L16" s="35">
        <v>243950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65DE-A5D9-41CD-8638-02DCF9994F55}">
  <dimension ref="A1:L16"/>
  <sheetViews>
    <sheetView topLeftCell="I1" zoomScale="82" zoomScaleNormal="82" workbookViewId="0">
      <pane ySplit="6" topLeftCell="A15" activePane="bottomLeft" state="frozen"/>
      <selection pane="bottomLeft" activeCell="L12" sqref="L12"/>
    </sheetView>
  </sheetViews>
  <sheetFormatPr defaultColWidth="15.26953125" defaultRowHeight="20.5"/>
  <cols>
    <col min="1" max="1" width="5.7265625" style="1" customWidth="1"/>
    <col min="2" max="2" width="47.7265625" style="2" customWidth="1"/>
    <col min="3" max="4" width="15.26953125" style="3"/>
    <col min="5" max="6" width="17.08984375" style="4" customWidth="1"/>
    <col min="7" max="7" width="15.26953125" style="5"/>
    <col min="8" max="8" width="17.08984375" style="4" customWidth="1"/>
    <col min="9" max="9" width="15.26953125" style="3"/>
    <col min="10" max="10" width="17.08984375" style="4" customWidth="1"/>
    <col min="11" max="11" width="12.08984375" style="1" customWidth="1"/>
    <col min="12" max="12" width="13.6328125" style="1" customWidth="1"/>
    <col min="13" max="16384" width="15.26953125" style="7"/>
  </cols>
  <sheetData>
    <row r="1" spans="1:12">
      <c r="L1" s="6" t="s">
        <v>0</v>
      </c>
    </row>
    <row r="2" spans="1:12" s="22" customFormat="1" ht="30" customHeight="1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22" customFormat="1" ht="30" customHeight="1">
      <c r="A3" s="60" t="s">
        <v>285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s="22" customFormat="1" ht="30" customHeight="1">
      <c r="A4" s="61" t="s">
        <v>17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24" customFormat="1" ht="44.25" customHeight="1">
      <c r="A5" s="58" t="s">
        <v>1</v>
      </c>
      <c r="B5" s="58" t="s">
        <v>2</v>
      </c>
      <c r="C5" s="59" t="s">
        <v>3</v>
      </c>
      <c r="D5" s="59" t="s">
        <v>4</v>
      </c>
      <c r="E5" s="58" t="s">
        <v>5</v>
      </c>
      <c r="F5" s="58" t="s">
        <v>6</v>
      </c>
      <c r="G5" s="59" t="s">
        <v>7</v>
      </c>
      <c r="H5" s="58" t="s">
        <v>8</v>
      </c>
      <c r="I5" s="59" t="s">
        <v>9</v>
      </c>
      <c r="J5" s="58" t="s">
        <v>10</v>
      </c>
      <c r="K5" s="58" t="s">
        <v>11</v>
      </c>
      <c r="L5" s="58"/>
    </row>
    <row r="6" spans="1:12" s="16" customFormat="1">
      <c r="A6" s="58"/>
      <c r="B6" s="58"/>
      <c r="C6" s="59"/>
      <c r="D6" s="59"/>
      <c r="E6" s="58"/>
      <c r="F6" s="58"/>
      <c r="G6" s="59"/>
      <c r="H6" s="58"/>
      <c r="I6" s="59"/>
      <c r="J6" s="58"/>
      <c r="K6" s="25" t="s">
        <v>12</v>
      </c>
      <c r="L6" s="25" t="s">
        <v>13</v>
      </c>
    </row>
    <row r="7" spans="1:12" s="22" customFormat="1" ht="61.5">
      <c r="A7" s="26">
        <v>1</v>
      </c>
      <c r="B7" s="27" t="s">
        <v>81</v>
      </c>
      <c r="C7" s="28">
        <v>4540</v>
      </c>
      <c r="D7" s="28">
        <v>4540</v>
      </c>
      <c r="E7" s="29" t="s">
        <v>36</v>
      </c>
      <c r="F7" s="29" t="s">
        <v>82</v>
      </c>
      <c r="G7" s="28">
        <v>4540</v>
      </c>
      <c r="H7" s="29" t="s">
        <v>82</v>
      </c>
      <c r="I7" s="28">
        <v>4540</v>
      </c>
      <c r="J7" s="29" t="s">
        <v>290</v>
      </c>
      <c r="K7" s="26" t="s">
        <v>50</v>
      </c>
      <c r="L7" s="30">
        <v>243954</v>
      </c>
    </row>
    <row r="8" spans="1:12" s="22" customFormat="1" ht="61.5">
      <c r="A8" s="31">
        <v>2</v>
      </c>
      <c r="B8" s="32" t="s">
        <v>83</v>
      </c>
      <c r="C8" s="33">
        <v>421000</v>
      </c>
      <c r="D8" s="33">
        <v>421000</v>
      </c>
      <c r="E8" s="29" t="s">
        <v>36</v>
      </c>
      <c r="F8" s="34" t="s">
        <v>84</v>
      </c>
      <c r="G8" s="33">
        <v>421000</v>
      </c>
      <c r="H8" s="34" t="s">
        <v>84</v>
      </c>
      <c r="I8" s="33">
        <v>421000</v>
      </c>
      <c r="J8" s="29" t="s">
        <v>290</v>
      </c>
      <c r="K8" s="31" t="s">
        <v>44</v>
      </c>
      <c r="L8" s="35">
        <v>243964</v>
      </c>
    </row>
    <row r="9" spans="1:12" s="22" customFormat="1" ht="61.5">
      <c r="A9" s="31">
        <v>3</v>
      </c>
      <c r="B9" s="32" t="s">
        <v>85</v>
      </c>
      <c r="C9" s="33">
        <v>251000</v>
      </c>
      <c r="D9" s="33">
        <v>251000</v>
      </c>
      <c r="E9" s="29" t="s">
        <v>36</v>
      </c>
      <c r="F9" s="34" t="s">
        <v>84</v>
      </c>
      <c r="G9" s="33">
        <v>251000</v>
      </c>
      <c r="H9" s="34" t="s">
        <v>84</v>
      </c>
      <c r="I9" s="33">
        <v>251000</v>
      </c>
      <c r="J9" s="29" t="s">
        <v>290</v>
      </c>
      <c r="K9" s="31" t="s">
        <v>47</v>
      </c>
      <c r="L9" s="35">
        <v>243964</v>
      </c>
    </row>
    <row r="10" spans="1:12" s="22" customFormat="1" ht="61.5">
      <c r="A10" s="31">
        <v>4</v>
      </c>
      <c r="B10" s="32" t="s">
        <v>86</v>
      </c>
      <c r="C10" s="33">
        <v>315600</v>
      </c>
      <c r="D10" s="33">
        <v>315600</v>
      </c>
      <c r="E10" s="29" t="s">
        <v>36</v>
      </c>
      <c r="F10" s="34" t="s">
        <v>84</v>
      </c>
      <c r="G10" s="33">
        <v>315600</v>
      </c>
      <c r="H10" s="34" t="s">
        <v>84</v>
      </c>
      <c r="I10" s="33">
        <v>315600</v>
      </c>
      <c r="J10" s="29" t="s">
        <v>290</v>
      </c>
      <c r="K10" s="31" t="s">
        <v>50</v>
      </c>
      <c r="L10" s="35">
        <v>243964</v>
      </c>
    </row>
    <row r="11" spans="1:12" s="22" customFormat="1" ht="61.5">
      <c r="A11" s="31">
        <v>5</v>
      </c>
      <c r="B11" s="32" t="s">
        <v>87</v>
      </c>
      <c r="C11" s="33">
        <v>4800</v>
      </c>
      <c r="D11" s="33">
        <v>4800</v>
      </c>
      <c r="E11" s="29" t="s">
        <v>36</v>
      </c>
      <c r="F11" s="34" t="s">
        <v>88</v>
      </c>
      <c r="G11" s="33">
        <v>4800</v>
      </c>
      <c r="H11" s="34" t="s">
        <v>88</v>
      </c>
      <c r="I11" s="33">
        <v>4800</v>
      </c>
      <c r="J11" s="29" t="s">
        <v>290</v>
      </c>
      <c r="K11" s="31" t="s">
        <v>53</v>
      </c>
      <c r="L11" s="35">
        <v>243965</v>
      </c>
    </row>
    <row r="12" spans="1:12" s="22" customFormat="1" ht="61.5">
      <c r="A12" s="31">
        <v>6</v>
      </c>
      <c r="B12" s="32" t="s">
        <v>89</v>
      </c>
      <c r="C12" s="33">
        <v>21636.73</v>
      </c>
      <c r="D12" s="33">
        <v>21636.73</v>
      </c>
      <c r="E12" s="29" t="s">
        <v>36</v>
      </c>
      <c r="F12" s="34" t="s">
        <v>90</v>
      </c>
      <c r="G12" s="33">
        <v>21636.73</v>
      </c>
      <c r="H12" s="34" t="s">
        <v>90</v>
      </c>
      <c r="I12" s="33">
        <v>21636.73</v>
      </c>
      <c r="J12" s="29" t="s">
        <v>290</v>
      </c>
      <c r="K12" s="31" t="s">
        <v>56</v>
      </c>
      <c r="L12" s="35">
        <v>243968</v>
      </c>
    </row>
    <row r="13" spans="1:12" s="22" customFormat="1" ht="61.5">
      <c r="A13" s="31">
        <v>7</v>
      </c>
      <c r="B13" s="32" t="s">
        <v>300</v>
      </c>
      <c r="C13" s="28">
        <v>97604.160000000003</v>
      </c>
      <c r="D13" s="28">
        <v>97604.160000000003</v>
      </c>
      <c r="E13" s="29" t="s">
        <v>36</v>
      </c>
      <c r="F13" s="34" t="s">
        <v>91</v>
      </c>
      <c r="G13" s="28">
        <v>97604.160000000003</v>
      </c>
      <c r="H13" s="34" t="s">
        <v>91</v>
      </c>
      <c r="I13" s="28">
        <v>97604.160000000003</v>
      </c>
      <c r="J13" s="29" t="s">
        <v>290</v>
      </c>
      <c r="K13" s="31" t="s">
        <v>37</v>
      </c>
      <c r="L13" s="35">
        <v>243969</v>
      </c>
    </row>
    <row r="14" spans="1:12" s="22" customFormat="1" ht="61.5">
      <c r="A14" s="31">
        <v>8</v>
      </c>
      <c r="B14" s="32" t="s">
        <v>92</v>
      </c>
      <c r="C14" s="33">
        <v>7560</v>
      </c>
      <c r="D14" s="33">
        <v>7560</v>
      </c>
      <c r="E14" s="29" t="s">
        <v>36</v>
      </c>
      <c r="F14" s="34" t="s">
        <v>93</v>
      </c>
      <c r="G14" s="33">
        <v>7560</v>
      </c>
      <c r="H14" s="34" t="s">
        <v>93</v>
      </c>
      <c r="I14" s="33">
        <v>7560</v>
      </c>
      <c r="J14" s="29" t="s">
        <v>290</v>
      </c>
      <c r="K14" s="31" t="s">
        <v>59</v>
      </c>
      <c r="L14" s="35">
        <v>243972</v>
      </c>
    </row>
    <row r="15" spans="1:12" s="22" customFormat="1" ht="61.5">
      <c r="A15" s="31">
        <v>9</v>
      </c>
      <c r="B15" s="32" t="s">
        <v>94</v>
      </c>
      <c r="C15" s="33">
        <v>232300</v>
      </c>
      <c r="D15" s="33">
        <v>232300</v>
      </c>
      <c r="E15" s="29" t="s">
        <v>36</v>
      </c>
      <c r="F15" s="34" t="s">
        <v>95</v>
      </c>
      <c r="G15" s="33">
        <v>232300</v>
      </c>
      <c r="H15" s="34" t="s">
        <v>95</v>
      </c>
      <c r="I15" s="55" t="s">
        <v>304</v>
      </c>
      <c r="J15" s="29" t="s">
        <v>290</v>
      </c>
      <c r="K15" s="31" t="s">
        <v>53</v>
      </c>
      <c r="L15" s="35">
        <v>243977</v>
      </c>
    </row>
    <row r="16" spans="1:12" s="22" customFormat="1" ht="61.5">
      <c r="A16" s="31">
        <v>10</v>
      </c>
      <c r="B16" s="32" t="s">
        <v>96</v>
      </c>
      <c r="C16" s="33">
        <v>250000</v>
      </c>
      <c r="D16" s="33">
        <v>250000</v>
      </c>
      <c r="E16" s="29" t="s">
        <v>36</v>
      </c>
      <c r="F16" s="34" t="s">
        <v>95</v>
      </c>
      <c r="G16" s="33">
        <v>250000</v>
      </c>
      <c r="H16" s="34" t="s">
        <v>95</v>
      </c>
      <c r="I16" s="33">
        <v>249000</v>
      </c>
      <c r="J16" s="29" t="s">
        <v>290</v>
      </c>
      <c r="K16" s="31" t="s">
        <v>56</v>
      </c>
      <c r="L16" s="35">
        <v>243977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B318-1C2A-4130-9155-8921616021A8}">
  <dimension ref="A1:L11"/>
  <sheetViews>
    <sheetView topLeftCell="H1" zoomScale="84" zoomScaleNormal="84" workbookViewId="0">
      <pane ySplit="6" topLeftCell="A10" activePane="bottomLeft" state="frozen"/>
      <selection pane="bottomLeft" activeCell="L7" sqref="L7"/>
    </sheetView>
  </sheetViews>
  <sheetFormatPr defaultColWidth="15.26953125" defaultRowHeight="20.5"/>
  <cols>
    <col min="1" max="1" width="5.7265625" style="1" customWidth="1"/>
    <col min="2" max="2" width="47.7265625" style="2" customWidth="1"/>
    <col min="3" max="4" width="15.26953125" style="3"/>
    <col min="5" max="6" width="17.08984375" style="4" customWidth="1"/>
    <col min="7" max="7" width="15.26953125" style="5"/>
    <col min="8" max="8" width="17.08984375" style="4" customWidth="1"/>
    <col min="9" max="9" width="15.26953125" style="3"/>
    <col min="10" max="10" width="17.08984375" style="4" customWidth="1"/>
    <col min="11" max="11" width="12.08984375" style="1" customWidth="1"/>
    <col min="12" max="12" width="13.6328125" style="1" customWidth="1"/>
    <col min="13" max="16384" width="15.26953125" style="7"/>
  </cols>
  <sheetData>
    <row r="1" spans="1:12">
      <c r="L1" s="6" t="s">
        <v>0</v>
      </c>
    </row>
    <row r="2" spans="1:12" s="22" customFormat="1" ht="30" customHeight="1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22" customFormat="1" ht="30" customHeight="1">
      <c r="A3" s="60" t="s">
        <v>285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s="22" customFormat="1" ht="30" customHeight="1">
      <c r="A4" s="61" t="s">
        <v>18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24" customFormat="1" ht="44.25" customHeight="1">
      <c r="A5" s="58" t="s">
        <v>1</v>
      </c>
      <c r="B5" s="58" t="s">
        <v>2</v>
      </c>
      <c r="C5" s="59" t="s">
        <v>3</v>
      </c>
      <c r="D5" s="59" t="s">
        <v>4</v>
      </c>
      <c r="E5" s="58" t="s">
        <v>5</v>
      </c>
      <c r="F5" s="58" t="s">
        <v>6</v>
      </c>
      <c r="G5" s="59" t="s">
        <v>7</v>
      </c>
      <c r="H5" s="58" t="s">
        <v>8</v>
      </c>
      <c r="I5" s="59" t="s">
        <v>9</v>
      </c>
      <c r="J5" s="58" t="s">
        <v>10</v>
      </c>
      <c r="K5" s="58" t="s">
        <v>11</v>
      </c>
      <c r="L5" s="58"/>
    </row>
    <row r="6" spans="1:12" s="16" customFormat="1">
      <c r="A6" s="58"/>
      <c r="B6" s="58"/>
      <c r="C6" s="59"/>
      <c r="D6" s="59"/>
      <c r="E6" s="58"/>
      <c r="F6" s="58"/>
      <c r="G6" s="59"/>
      <c r="H6" s="58"/>
      <c r="I6" s="59"/>
      <c r="J6" s="58"/>
      <c r="K6" s="25" t="s">
        <v>12</v>
      </c>
      <c r="L6" s="25" t="s">
        <v>13</v>
      </c>
    </row>
    <row r="7" spans="1:12" s="22" customFormat="1" ht="61.5">
      <c r="A7" s="26">
        <v>1</v>
      </c>
      <c r="B7" s="27" t="s">
        <v>97</v>
      </c>
      <c r="C7" s="28">
        <v>990</v>
      </c>
      <c r="D7" s="28">
        <v>990</v>
      </c>
      <c r="E7" s="29" t="s">
        <v>36</v>
      </c>
      <c r="F7" s="29" t="s">
        <v>292</v>
      </c>
      <c r="G7" s="28">
        <v>990</v>
      </c>
      <c r="H7" s="29" t="s">
        <v>98</v>
      </c>
      <c r="I7" s="28">
        <v>990</v>
      </c>
      <c r="J7" s="29" t="s">
        <v>290</v>
      </c>
      <c r="K7" s="26" t="s">
        <v>99</v>
      </c>
      <c r="L7" s="30">
        <v>243997</v>
      </c>
    </row>
    <row r="8" spans="1:12" s="22" customFormat="1" ht="61.5">
      <c r="A8" s="31">
        <v>2</v>
      </c>
      <c r="B8" s="32" t="s">
        <v>100</v>
      </c>
      <c r="C8" s="33">
        <v>5170</v>
      </c>
      <c r="D8" s="33">
        <v>5170</v>
      </c>
      <c r="E8" s="29" t="s">
        <v>36</v>
      </c>
      <c r="F8" s="29" t="s">
        <v>292</v>
      </c>
      <c r="G8" s="33">
        <v>5170</v>
      </c>
      <c r="H8" s="29" t="s">
        <v>98</v>
      </c>
      <c r="I8" s="33">
        <v>5170</v>
      </c>
      <c r="J8" s="29" t="s">
        <v>290</v>
      </c>
      <c r="K8" s="31" t="s">
        <v>101</v>
      </c>
      <c r="L8" s="35">
        <v>243998</v>
      </c>
    </row>
    <row r="9" spans="1:12" s="22" customFormat="1" ht="82">
      <c r="A9" s="31">
        <v>3</v>
      </c>
      <c r="B9" s="32" t="s">
        <v>287</v>
      </c>
      <c r="C9" s="33">
        <v>19500</v>
      </c>
      <c r="D9" s="33">
        <v>19500</v>
      </c>
      <c r="E9" s="29" t="s">
        <v>36</v>
      </c>
      <c r="F9" s="34" t="s">
        <v>291</v>
      </c>
      <c r="G9" s="33">
        <v>19500</v>
      </c>
      <c r="H9" s="34" t="s">
        <v>102</v>
      </c>
      <c r="I9" s="33">
        <v>19500</v>
      </c>
      <c r="J9" s="29" t="s">
        <v>290</v>
      </c>
      <c r="K9" s="31" t="s">
        <v>53</v>
      </c>
      <c r="L9" s="35">
        <v>244000</v>
      </c>
    </row>
    <row r="10" spans="1:12" s="22" customFormat="1" ht="61.5">
      <c r="A10" s="31">
        <v>4</v>
      </c>
      <c r="B10" s="32" t="s">
        <v>288</v>
      </c>
      <c r="C10" s="33">
        <v>8793</v>
      </c>
      <c r="D10" s="33">
        <v>8793</v>
      </c>
      <c r="E10" s="29" t="s">
        <v>36</v>
      </c>
      <c r="F10" s="34" t="s">
        <v>74</v>
      </c>
      <c r="G10" s="33">
        <v>8793</v>
      </c>
      <c r="H10" s="34" t="s">
        <v>74</v>
      </c>
      <c r="I10" s="33">
        <v>8793</v>
      </c>
      <c r="J10" s="29" t="s">
        <v>290</v>
      </c>
      <c r="K10" s="31" t="s">
        <v>56</v>
      </c>
      <c r="L10" s="35">
        <v>244004</v>
      </c>
    </row>
    <row r="11" spans="1:12" s="22" customFormat="1" ht="61.5">
      <c r="A11" s="31">
        <v>5</v>
      </c>
      <c r="B11" s="32" t="s">
        <v>103</v>
      </c>
      <c r="C11" s="33">
        <v>3500</v>
      </c>
      <c r="D11" s="33">
        <v>3500</v>
      </c>
      <c r="E11" s="29" t="s">
        <v>36</v>
      </c>
      <c r="F11" s="34" t="s">
        <v>291</v>
      </c>
      <c r="G11" s="33">
        <v>3500</v>
      </c>
      <c r="H11" s="34" t="s">
        <v>102</v>
      </c>
      <c r="I11" s="33">
        <v>3500</v>
      </c>
      <c r="J11" s="29" t="s">
        <v>290</v>
      </c>
      <c r="K11" s="31" t="s">
        <v>104</v>
      </c>
      <c r="L11" s="35">
        <v>244004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9FC2-23AD-4650-AC70-00394850F294}">
  <dimension ref="A1:L11"/>
  <sheetViews>
    <sheetView topLeftCell="H1" zoomScale="82" zoomScaleNormal="82" workbookViewId="0">
      <pane ySplit="6" topLeftCell="A10" activePane="bottomLeft" state="frozen"/>
      <selection pane="bottomLeft" activeCell="L11" sqref="L11"/>
    </sheetView>
  </sheetViews>
  <sheetFormatPr defaultColWidth="15.26953125" defaultRowHeight="20.5"/>
  <cols>
    <col min="1" max="1" width="5.7265625" style="1" customWidth="1"/>
    <col min="2" max="2" width="47.7265625" style="2" customWidth="1"/>
    <col min="3" max="4" width="16.7265625" style="3" bestFit="1" customWidth="1"/>
    <col min="5" max="6" width="17.08984375" style="4" customWidth="1"/>
    <col min="7" max="7" width="16.7265625" style="5" bestFit="1" customWidth="1"/>
    <col min="8" max="8" width="17.08984375" style="4" customWidth="1"/>
    <col min="9" max="9" width="16.7265625" style="3" bestFit="1" customWidth="1"/>
    <col min="10" max="10" width="17.08984375" style="4" customWidth="1"/>
    <col min="11" max="11" width="14.7265625" style="1" customWidth="1"/>
    <col min="12" max="12" width="17.1796875" style="1" customWidth="1"/>
    <col min="13" max="16384" width="15.26953125" style="7"/>
  </cols>
  <sheetData>
    <row r="1" spans="1:12">
      <c r="L1" s="6" t="s">
        <v>0</v>
      </c>
    </row>
    <row r="2" spans="1:12" s="22" customFormat="1" ht="30" customHeight="1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22" customFormat="1" ht="30" customHeight="1">
      <c r="A3" s="60" t="s">
        <v>285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s="22" customFormat="1" ht="30" customHeight="1">
      <c r="A4" s="61" t="s">
        <v>19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24" customFormat="1">
      <c r="A5" s="58" t="s">
        <v>1</v>
      </c>
      <c r="B5" s="58" t="s">
        <v>2</v>
      </c>
      <c r="C5" s="59" t="s">
        <v>3</v>
      </c>
      <c r="D5" s="59" t="s">
        <v>4</v>
      </c>
      <c r="E5" s="58" t="s">
        <v>5</v>
      </c>
      <c r="F5" s="58" t="s">
        <v>6</v>
      </c>
      <c r="G5" s="59" t="s">
        <v>7</v>
      </c>
      <c r="H5" s="58" t="s">
        <v>8</v>
      </c>
      <c r="I5" s="59" t="s">
        <v>9</v>
      </c>
      <c r="J5" s="58" t="s">
        <v>10</v>
      </c>
      <c r="K5" s="58" t="s">
        <v>11</v>
      </c>
      <c r="L5" s="58"/>
    </row>
    <row r="6" spans="1:12" s="16" customFormat="1">
      <c r="A6" s="58"/>
      <c r="B6" s="58"/>
      <c r="C6" s="59"/>
      <c r="D6" s="59"/>
      <c r="E6" s="58"/>
      <c r="F6" s="58"/>
      <c r="G6" s="59"/>
      <c r="H6" s="58"/>
      <c r="I6" s="59"/>
      <c r="J6" s="58"/>
      <c r="K6" s="25" t="s">
        <v>12</v>
      </c>
      <c r="L6" s="25" t="s">
        <v>13</v>
      </c>
    </row>
    <row r="7" spans="1:12" s="22" customFormat="1" ht="61.5">
      <c r="A7" s="26">
        <v>1</v>
      </c>
      <c r="B7" s="27" t="s">
        <v>105</v>
      </c>
      <c r="C7" s="28">
        <v>6327.98</v>
      </c>
      <c r="D7" s="28">
        <v>6327.98</v>
      </c>
      <c r="E7" s="29" t="s">
        <v>36</v>
      </c>
      <c r="F7" s="29" t="s">
        <v>106</v>
      </c>
      <c r="G7" s="28">
        <v>6327.98</v>
      </c>
      <c r="H7" s="29" t="s">
        <v>106</v>
      </c>
      <c r="I7" s="28">
        <v>6327.98</v>
      </c>
      <c r="J7" s="29" t="s">
        <v>290</v>
      </c>
      <c r="K7" s="26" t="s">
        <v>107</v>
      </c>
      <c r="L7" s="30">
        <v>244017</v>
      </c>
    </row>
    <row r="8" spans="1:12" s="22" customFormat="1" ht="61.5">
      <c r="A8" s="31">
        <v>2</v>
      </c>
      <c r="B8" s="32" t="s">
        <v>108</v>
      </c>
      <c r="C8" s="33">
        <v>238000</v>
      </c>
      <c r="D8" s="33">
        <v>238000</v>
      </c>
      <c r="E8" s="29" t="s">
        <v>36</v>
      </c>
      <c r="F8" s="34" t="s">
        <v>109</v>
      </c>
      <c r="G8" s="33">
        <v>238000</v>
      </c>
      <c r="H8" s="34" t="s">
        <v>109</v>
      </c>
      <c r="I8" s="33">
        <v>219000</v>
      </c>
      <c r="J8" s="29" t="s">
        <v>290</v>
      </c>
      <c r="K8" s="31" t="s">
        <v>59</v>
      </c>
      <c r="L8" s="35">
        <v>244019</v>
      </c>
    </row>
    <row r="9" spans="1:12" s="22" customFormat="1" ht="61.5">
      <c r="A9" s="31">
        <v>3</v>
      </c>
      <c r="B9" s="32" t="s">
        <v>110</v>
      </c>
      <c r="C9" s="33">
        <v>602000</v>
      </c>
      <c r="D9" s="33">
        <v>602000</v>
      </c>
      <c r="E9" s="29" t="s">
        <v>36</v>
      </c>
      <c r="F9" s="34" t="s">
        <v>109</v>
      </c>
      <c r="G9" s="33">
        <v>602000</v>
      </c>
      <c r="H9" s="34" t="s">
        <v>109</v>
      </c>
      <c r="I9" s="33">
        <v>602000</v>
      </c>
      <c r="J9" s="29" t="s">
        <v>290</v>
      </c>
      <c r="K9" s="31" t="s">
        <v>99</v>
      </c>
      <c r="L9" s="35">
        <v>244019</v>
      </c>
    </row>
    <row r="10" spans="1:12" s="22" customFormat="1" ht="61.5">
      <c r="A10" s="31">
        <v>4</v>
      </c>
      <c r="B10" s="32" t="s">
        <v>111</v>
      </c>
      <c r="C10" s="33">
        <v>4928000</v>
      </c>
      <c r="D10" s="33">
        <v>4928000</v>
      </c>
      <c r="E10" s="31" t="s">
        <v>77</v>
      </c>
      <c r="F10" s="34" t="s">
        <v>109</v>
      </c>
      <c r="G10" s="33">
        <v>4928000</v>
      </c>
      <c r="H10" s="34" t="s">
        <v>109</v>
      </c>
      <c r="I10" s="57">
        <v>3601000</v>
      </c>
      <c r="J10" s="29" t="s">
        <v>290</v>
      </c>
      <c r="K10" s="31" t="s">
        <v>101</v>
      </c>
      <c r="L10" s="35">
        <v>244021</v>
      </c>
    </row>
    <row r="11" spans="1:12" s="22" customFormat="1" ht="61.5">
      <c r="A11" s="31">
        <v>5</v>
      </c>
      <c r="B11" s="32" t="s">
        <v>112</v>
      </c>
      <c r="C11" s="33">
        <v>20589</v>
      </c>
      <c r="D11" s="33">
        <v>20589</v>
      </c>
      <c r="E11" s="29" t="s">
        <v>36</v>
      </c>
      <c r="F11" s="34" t="s">
        <v>219</v>
      </c>
      <c r="G11" s="33">
        <v>20589</v>
      </c>
      <c r="H11" s="34" t="s">
        <v>289</v>
      </c>
      <c r="I11" s="33">
        <v>20589</v>
      </c>
      <c r="J11" s="29" t="s">
        <v>290</v>
      </c>
      <c r="K11" s="31" t="s">
        <v>59</v>
      </c>
      <c r="L11" s="35">
        <v>244034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8AA-5722-4A15-9313-D1366F41D9A0}">
  <dimension ref="A1:L18"/>
  <sheetViews>
    <sheetView topLeftCell="I1" zoomScale="90" zoomScaleNormal="90" workbookViewId="0">
      <pane ySplit="6" topLeftCell="A18" activePane="bottomLeft" state="frozen"/>
      <selection pane="bottomLeft" activeCell="L18" sqref="L18"/>
    </sheetView>
  </sheetViews>
  <sheetFormatPr defaultColWidth="15.26953125" defaultRowHeight="20.5"/>
  <cols>
    <col min="1" max="1" width="5.7265625" style="1" customWidth="1"/>
    <col min="2" max="2" width="38" style="2" customWidth="1"/>
    <col min="3" max="4" width="14.1796875" style="3" bestFit="1" customWidth="1"/>
    <col min="5" max="5" width="17" style="4" customWidth="1"/>
    <col min="6" max="6" width="14.36328125" style="4" customWidth="1"/>
    <col min="7" max="7" width="13.90625" style="5" customWidth="1"/>
    <col min="8" max="8" width="17" style="4" customWidth="1"/>
    <col min="9" max="9" width="15.36328125" style="3" customWidth="1"/>
    <col min="10" max="10" width="17.08984375" style="4" customWidth="1"/>
    <col min="11" max="11" width="12.08984375" style="1" customWidth="1"/>
    <col min="12" max="12" width="13.6328125" style="1" customWidth="1"/>
    <col min="13" max="16384" width="15.26953125" style="7"/>
  </cols>
  <sheetData>
    <row r="1" spans="1:12">
      <c r="L1" s="6" t="s">
        <v>0</v>
      </c>
    </row>
    <row r="2" spans="1:12" s="22" customFormat="1" ht="30" customHeight="1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22" customFormat="1" ht="30" customHeight="1">
      <c r="A3" s="60" t="s">
        <v>285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s="22" customFormat="1" ht="30" customHeight="1">
      <c r="A4" s="61" t="s">
        <v>20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24" customFormat="1" ht="44.25" customHeight="1">
      <c r="A5" s="58" t="s">
        <v>1</v>
      </c>
      <c r="B5" s="58" t="s">
        <v>2</v>
      </c>
      <c r="C5" s="59" t="s">
        <v>3</v>
      </c>
      <c r="D5" s="59" t="s">
        <v>4</v>
      </c>
      <c r="E5" s="58" t="s">
        <v>5</v>
      </c>
      <c r="F5" s="58" t="s">
        <v>6</v>
      </c>
      <c r="G5" s="59" t="s">
        <v>7</v>
      </c>
      <c r="H5" s="58" t="s">
        <v>8</v>
      </c>
      <c r="I5" s="59" t="s">
        <v>9</v>
      </c>
      <c r="J5" s="58" t="s">
        <v>10</v>
      </c>
      <c r="K5" s="58" t="s">
        <v>11</v>
      </c>
      <c r="L5" s="58"/>
    </row>
    <row r="6" spans="1:12" s="16" customFormat="1">
      <c r="A6" s="58"/>
      <c r="B6" s="58"/>
      <c r="C6" s="59"/>
      <c r="D6" s="59"/>
      <c r="E6" s="58"/>
      <c r="F6" s="58"/>
      <c r="G6" s="59"/>
      <c r="H6" s="58"/>
      <c r="I6" s="59"/>
      <c r="J6" s="58"/>
      <c r="K6" s="25" t="s">
        <v>12</v>
      </c>
      <c r="L6" s="25" t="s">
        <v>13</v>
      </c>
    </row>
    <row r="7" spans="1:12" s="22" customFormat="1" ht="61.5">
      <c r="A7" s="26">
        <v>1</v>
      </c>
      <c r="B7" s="27" t="s">
        <v>113</v>
      </c>
      <c r="C7" s="28">
        <v>24420</v>
      </c>
      <c r="D7" s="28">
        <v>24420</v>
      </c>
      <c r="E7" s="29" t="s">
        <v>36</v>
      </c>
      <c r="F7" s="29" t="s">
        <v>114</v>
      </c>
      <c r="G7" s="28">
        <v>24420</v>
      </c>
      <c r="H7" s="29" t="s">
        <v>114</v>
      </c>
      <c r="I7" s="28">
        <v>24420</v>
      </c>
      <c r="J7" s="29" t="s">
        <v>290</v>
      </c>
      <c r="K7" s="26" t="s">
        <v>115</v>
      </c>
      <c r="L7" s="30">
        <v>244047</v>
      </c>
    </row>
    <row r="8" spans="1:12" s="22" customFormat="1" ht="61.5">
      <c r="A8" s="31">
        <v>2</v>
      </c>
      <c r="B8" s="32" t="s">
        <v>116</v>
      </c>
      <c r="C8" s="33">
        <v>200000</v>
      </c>
      <c r="D8" s="33">
        <v>200000</v>
      </c>
      <c r="E8" s="29" t="s">
        <v>36</v>
      </c>
      <c r="F8" s="34" t="s">
        <v>117</v>
      </c>
      <c r="G8" s="33">
        <v>200000</v>
      </c>
      <c r="H8" s="34" t="s">
        <v>117</v>
      </c>
      <c r="I8" s="33">
        <v>199000</v>
      </c>
      <c r="J8" s="29" t="s">
        <v>290</v>
      </c>
      <c r="K8" s="31" t="s">
        <v>104</v>
      </c>
      <c r="L8" s="35">
        <v>244048</v>
      </c>
    </row>
    <row r="9" spans="1:12" s="22" customFormat="1" ht="61.5">
      <c r="A9" s="31">
        <v>3</v>
      </c>
      <c r="B9" s="32" t="s">
        <v>118</v>
      </c>
      <c r="C9" s="33">
        <v>1200</v>
      </c>
      <c r="D9" s="33">
        <v>1200</v>
      </c>
      <c r="E9" s="29" t="s">
        <v>36</v>
      </c>
      <c r="F9" s="34" t="s">
        <v>119</v>
      </c>
      <c r="G9" s="33">
        <v>1200</v>
      </c>
      <c r="H9" s="34" t="s">
        <v>119</v>
      </c>
      <c r="I9" s="33">
        <v>1200</v>
      </c>
      <c r="J9" s="29" t="s">
        <v>290</v>
      </c>
      <c r="K9" s="31" t="s">
        <v>120</v>
      </c>
      <c r="L9" s="35">
        <v>244053</v>
      </c>
    </row>
    <row r="10" spans="1:12" s="22" customFormat="1" ht="61.5">
      <c r="A10" s="31">
        <v>4</v>
      </c>
      <c r="B10" s="32" t="s">
        <v>121</v>
      </c>
      <c r="C10" s="33">
        <v>12293</v>
      </c>
      <c r="D10" s="33">
        <v>12293</v>
      </c>
      <c r="E10" s="29" t="s">
        <v>36</v>
      </c>
      <c r="F10" s="34" t="s">
        <v>69</v>
      </c>
      <c r="G10" s="33">
        <v>12293</v>
      </c>
      <c r="H10" s="34" t="s">
        <v>69</v>
      </c>
      <c r="I10" s="33">
        <v>12293</v>
      </c>
      <c r="J10" s="29" t="s">
        <v>290</v>
      </c>
      <c r="K10" s="31" t="s">
        <v>99</v>
      </c>
      <c r="L10" s="35">
        <v>244055</v>
      </c>
    </row>
    <row r="11" spans="1:12" s="22" customFormat="1" ht="61.5">
      <c r="A11" s="31">
        <v>5</v>
      </c>
      <c r="B11" s="32" t="s">
        <v>122</v>
      </c>
      <c r="C11" s="33">
        <v>20000</v>
      </c>
      <c r="D11" s="33">
        <v>20000</v>
      </c>
      <c r="E11" s="29" t="s">
        <v>36</v>
      </c>
      <c r="F11" s="34" t="s">
        <v>123</v>
      </c>
      <c r="G11" s="33">
        <v>20000</v>
      </c>
      <c r="H11" s="34" t="s">
        <v>123</v>
      </c>
      <c r="I11" s="33">
        <v>20000</v>
      </c>
      <c r="J11" s="29" t="s">
        <v>290</v>
      </c>
      <c r="K11" s="31" t="s">
        <v>41</v>
      </c>
      <c r="L11" s="35">
        <v>244056</v>
      </c>
    </row>
    <row r="12" spans="1:12" s="22" customFormat="1" ht="61.5">
      <c r="A12" s="31">
        <v>6</v>
      </c>
      <c r="B12" s="32" t="s">
        <v>124</v>
      </c>
      <c r="C12" s="33">
        <v>10000</v>
      </c>
      <c r="D12" s="33">
        <v>10000</v>
      </c>
      <c r="E12" s="29" t="s">
        <v>36</v>
      </c>
      <c r="F12" s="34" t="s">
        <v>125</v>
      </c>
      <c r="G12" s="33">
        <v>10000</v>
      </c>
      <c r="H12" s="34" t="s">
        <v>125</v>
      </c>
      <c r="I12" s="33">
        <v>10000</v>
      </c>
      <c r="J12" s="29" t="s">
        <v>290</v>
      </c>
      <c r="K12" s="31" t="s">
        <v>101</v>
      </c>
      <c r="L12" s="35">
        <v>244057</v>
      </c>
    </row>
    <row r="13" spans="1:12" s="22" customFormat="1" ht="82">
      <c r="A13" s="31">
        <v>7</v>
      </c>
      <c r="B13" s="32" t="s">
        <v>126</v>
      </c>
      <c r="C13" s="33">
        <v>11000</v>
      </c>
      <c r="D13" s="33">
        <v>11000</v>
      </c>
      <c r="E13" s="29" t="s">
        <v>36</v>
      </c>
      <c r="F13" s="34" t="s">
        <v>127</v>
      </c>
      <c r="G13" s="33">
        <v>11000</v>
      </c>
      <c r="H13" s="34" t="s">
        <v>127</v>
      </c>
      <c r="I13" s="33">
        <v>11000</v>
      </c>
      <c r="J13" s="29" t="s">
        <v>290</v>
      </c>
      <c r="K13" s="31" t="s">
        <v>104</v>
      </c>
      <c r="L13" s="35">
        <v>244060</v>
      </c>
    </row>
    <row r="14" spans="1:12" s="22" customFormat="1" ht="82">
      <c r="A14" s="31">
        <v>8</v>
      </c>
      <c r="B14" s="32" t="s">
        <v>131</v>
      </c>
      <c r="C14" s="55" t="s">
        <v>128</v>
      </c>
      <c r="D14" s="55" t="s">
        <v>128</v>
      </c>
      <c r="E14" s="29" t="s">
        <v>36</v>
      </c>
      <c r="F14" s="34" t="s">
        <v>129</v>
      </c>
      <c r="G14" s="55" t="s">
        <v>128</v>
      </c>
      <c r="H14" s="34" t="s">
        <v>129</v>
      </c>
      <c r="I14" s="55" t="s">
        <v>128</v>
      </c>
      <c r="J14" s="29" t="s">
        <v>290</v>
      </c>
      <c r="K14" s="31" t="s">
        <v>44</v>
      </c>
      <c r="L14" s="35">
        <v>244060</v>
      </c>
    </row>
    <row r="15" spans="1:12" s="22" customFormat="1" ht="82">
      <c r="A15" s="31">
        <v>9</v>
      </c>
      <c r="B15" s="32" t="s">
        <v>130</v>
      </c>
      <c r="C15" s="33">
        <v>13709.64</v>
      </c>
      <c r="D15" s="55" t="s">
        <v>128</v>
      </c>
      <c r="E15" s="29" t="s">
        <v>36</v>
      </c>
      <c r="F15" s="34" t="s">
        <v>129</v>
      </c>
      <c r="G15" s="55" t="s">
        <v>128</v>
      </c>
      <c r="H15" s="34" t="s">
        <v>129</v>
      </c>
      <c r="I15" s="55" t="s">
        <v>128</v>
      </c>
      <c r="J15" s="29" t="s">
        <v>290</v>
      </c>
      <c r="K15" s="31" t="s">
        <v>47</v>
      </c>
      <c r="L15" s="35">
        <v>244060</v>
      </c>
    </row>
    <row r="16" spans="1:12" s="22" customFormat="1" ht="61.5">
      <c r="A16" s="31">
        <v>10</v>
      </c>
      <c r="B16" s="32" t="s">
        <v>132</v>
      </c>
      <c r="C16" s="33">
        <v>819000</v>
      </c>
      <c r="D16" s="33">
        <v>819000</v>
      </c>
      <c r="E16" s="29" t="s">
        <v>36</v>
      </c>
      <c r="F16" s="34" t="s">
        <v>133</v>
      </c>
      <c r="G16" s="33">
        <v>819000</v>
      </c>
      <c r="H16" s="34" t="s">
        <v>133</v>
      </c>
      <c r="I16" s="33">
        <v>819000</v>
      </c>
      <c r="J16" s="29" t="s">
        <v>290</v>
      </c>
      <c r="K16" s="31" t="s">
        <v>107</v>
      </c>
      <c r="L16" s="35">
        <v>244061</v>
      </c>
    </row>
    <row r="17" spans="1:12" s="22" customFormat="1" ht="143.5">
      <c r="A17" s="31">
        <v>11</v>
      </c>
      <c r="B17" s="32" t="s">
        <v>134</v>
      </c>
      <c r="C17" s="33">
        <v>27200</v>
      </c>
      <c r="D17" s="33">
        <v>27200</v>
      </c>
      <c r="E17" s="29" t="s">
        <v>36</v>
      </c>
      <c r="F17" s="34" t="s">
        <v>135</v>
      </c>
      <c r="G17" s="33">
        <v>27200</v>
      </c>
      <c r="H17" s="34" t="s">
        <v>135</v>
      </c>
      <c r="I17" s="33">
        <v>27200</v>
      </c>
      <c r="J17" s="29" t="s">
        <v>290</v>
      </c>
      <c r="K17" s="31" t="s">
        <v>136</v>
      </c>
      <c r="L17" s="35">
        <v>244062</v>
      </c>
    </row>
    <row r="18" spans="1:12" s="22" customFormat="1" ht="61.5">
      <c r="A18" s="31">
        <v>12</v>
      </c>
      <c r="B18" s="32" t="s">
        <v>137</v>
      </c>
      <c r="C18" s="33">
        <v>6830</v>
      </c>
      <c r="D18" s="33">
        <v>6830</v>
      </c>
      <c r="E18" s="29" t="s">
        <v>36</v>
      </c>
      <c r="F18" s="34" t="s">
        <v>138</v>
      </c>
      <c r="G18" s="33">
        <v>6830</v>
      </c>
      <c r="H18" s="34" t="s">
        <v>293</v>
      </c>
      <c r="I18" s="33">
        <v>6830</v>
      </c>
      <c r="J18" s="29" t="s">
        <v>290</v>
      </c>
      <c r="K18" s="31" t="s">
        <v>139</v>
      </c>
      <c r="L18" s="35">
        <v>244062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3659-B211-4845-9E9E-CBB83FA24DF6}">
  <dimension ref="A1:L15"/>
  <sheetViews>
    <sheetView topLeftCell="I1" zoomScale="90" zoomScaleNormal="90" workbookViewId="0">
      <pane ySplit="6" topLeftCell="A15" activePane="bottomLeft" state="frozen"/>
      <selection pane="bottomLeft" activeCell="L15" sqref="L15"/>
    </sheetView>
  </sheetViews>
  <sheetFormatPr defaultColWidth="15.26953125" defaultRowHeight="20.5"/>
  <cols>
    <col min="1" max="1" width="5.7265625" style="1" customWidth="1"/>
    <col min="2" max="2" width="37.90625" style="4" customWidth="1"/>
    <col min="3" max="4" width="14.1796875" style="8" bestFit="1" customWidth="1"/>
    <col min="5" max="5" width="11.90625" style="4" customWidth="1"/>
    <col min="6" max="6" width="19" style="4" customWidth="1"/>
    <col min="7" max="7" width="14.1796875" style="8" bestFit="1" customWidth="1"/>
    <col min="8" max="8" width="17.36328125" style="4" customWidth="1"/>
    <col min="9" max="9" width="14.08984375" style="8" customWidth="1"/>
    <col min="10" max="10" width="15.36328125" style="4" customWidth="1"/>
    <col min="11" max="11" width="14.1796875" style="1" customWidth="1"/>
    <col min="12" max="12" width="17.1796875" style="1" customWidth="1"/>
    <col min="13" max="16384" width="15.26953125" style="1"/>
  </cols>
  <sheetData>
    <row r="1" spans="1:12">
      <c r="L1" s="9" t="s">
        <v>0</v>
      </c>
    </row>
    <row r="2" spans="1:12" s="16" customFormat="1" ht="30" customHeight="1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16" customFormat="1" ht="30" customHeight="1">
      <c r="A3" s="60" t="s">
        <v>285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s="16" customFormat="1" ht="30" customHeight="1">
      <c r="A4" s="61" t="s">
        <v>21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24" customFormat="1" ht="44.25" customHeight="1">
      <c r="A5" s="58" t="s">
        <v>1</v>
      </c>
      <c r="B5" s="58" t="s">
        <v>2</v>
      </c>
      <c r="C5" s="59" t="s">
        <v>3</v>
      </c>
      <c r="D5" s="59" t="s">
        <v>4</v>
      </c>
      <c r="E5" s="58" t="s">
        <v>5</v>
      </c>
      <c r="F5" s="58" t="s">
        <v>6</v>
      </c>
      <c r="G5" s="59" t="s">
        <v>7</v>
      </c>
      <c r="H5" s="58" t="s">
        <v>8</v>
      </c>
      <c r="I5" s="59" t="s">
        <v>9</v>
      </c>
      <c r="J5" s="58" t="s">
        <v>10</v>
      </c>
      <c r="K5" s="58" t="s">
        <v>11</v>
      </c>
      <c r="L5" s="58"/>
    </row>
    <row r="6" spans="1:12" s="16" customFormat="1">
      <c r="A6" s="58"/>
      <c r="B6" s="58"/>
      <c r="C6" s="59"/>
      <c r="D6" s="59"/>
      <c r="E6" s="58"/>
      <c r="F6" s="58"/>
      <c r="G6" s="59"/>
      <c r="H6" s="58"/>
      <c r="I6" s="59"/>
      <c r="J6" s="58"/>
      <c r="K6" s="25" t="s">
        <v>12</v>
      </c>
      <c r="L6" s="25" t="s">
        <v>13</v>
      </c>
    </row>
    <row r="7" spans="1:12" s="16" customFormat="1" ht="61.5">
      <c r="A7" s="26">
        <v>1</v>
      </c>
      <c r="B7" s="29" t="s">
        <v>140</v>
      </c>
      <c r="C7" s="51">
        <v>110000</v>
      </c>
      <c r="D7" s="51">
        <v>110000</v>
      </c>
      <c r="E7" s="29" t="s">
        <v>36</v>
      </c>
      <c r="F7" s="29" t="s">
        <v>141</v>
      </c>
      <c r="G7" s="51">
        <v>110000</v>
      </c>
      <c r="H7" s="29" t="s">
        <v>141</v>
      </c>
      <c r="I7" s="51">
        <v>110000</v>
      </c>
      <c r="J7" s="29" t="s">
        <v>290</v>
      </c>
      <c r="K7" s="26" t="s">
        <v>115</v>
      </c>
      <c r="L7" s="30">
        <v>244075</v>
      </c>
    </row>
    <row r="8" spans="1:12" s="16" customFormat="1" ht="61.5">
      <c r="A8" s="31">
        <v>2</v>
      </c>
      <c r="B8" s="34" t="s">
        <v>142</v>
      </c>
      <c r="C8" s="52">
        <v>88000</v>
      </c>
      <c r="D8" s="52">
        <v>88000</v>
      </c>
      <c r="E8" s="29" t="s">
        <v>36</v>
      </c>
      <c r="F8" s="34" t="s">
        <v>143</v>
      </c>
      <c r="G8" s="52">
        <v>88000</v>
      </c>
      <c r="H8" s="34" t="s">
        <v>143</v>
      </c>
      <c r="I8" s="52">
        <v>88000</v>
      </c>
      <c r="J8" s="29" t="s">
        <v>290</v>
      </c>
      <c r="K8" s="31" t="s">
        <v>120</v>
      </c>
      <c r="L8" s="35">
        <v>244075</v>
      </c>
    </row>
    <row r="9" spans="1:12" s="16" customFormat="1" ht="61.5">
      <c r="A9" s="31">
        <v>3</v>
      </c>
      <c r="B9" s="34" t="s">
        <v>144</v>
      </c>
      <c r="C9" s="52">
        <v>4250</v>
      </c>
      <c r="D9" s="52">
        <v>4250</v>
      </c>
      <c r="E9" s="29" t="s">
        <v>36</v>
      </c>
      <c r="F9" s="34" t="s">
        <v>145</v>
      </c>
      <c r="G9" s="52">
        <v>4250</v>
      </c>
      <c r="H9" s="34" t="s">
        <v>145</v>
      </c>
      <c r="I9" s="52">
        <v>4250</v>
      </c>
      <c r="J9" s="29" t="s">
        <v>290</v>
      </c>
      <c r="K9" s="31" t="s">
        <v>146</v>
      </c>
      <c r="L9" s="35">
        <v>244077</v>
      </c>
    </row>
    <row r="10" spans="1:12" s="16" customFormat="1" ht="61.5">
      <c r="A10" s="31">
        <v>4</v>
      </c>
      <c r="B10" s="34" t="s">
        <v>147</v>
      </c>
      <c r="C10" s="52">
        <v>950</v>
      </c>
      <c r="D10" s="52">
        <v>950</v>
      </c>
      <c r="E10" s="29" t="s">
        <v>36</v>
      </c>
      <c r="F10" s="34" t="s">
        <v>148</v>
      </c>
      <c r="G10" s="52">
        <v>950</v>
      </c>
      <c r="H10" s="34" t="s">
        <v>148</v>
      </c>
      <c r="I10" s="52">
        <v>950</v>
      </c>
      <c r="J10" s="29" t="s">
        <v>290</v>
      </c>
      <c r="K10" s="31" t="s">
        <v>149</v>
      </c>
      <c r="L10" s="35">
        <v>244078</v>
      </c>
    </row>
    <row r="11" spans="1:12" s="16" customFormat="1" ht="61.5">
      <c r="A11" s="31">
        <v>5</v>
      </c>
      <c r="B11" s="34" t="s">
        <v>150</v>
      </c>
      <c r="C11" s="52">
        <v>31200</v>
      </c>
      <c r="D11" s="52">
        <v>31200</v>
      </c>
      <c r="E11" s="29" t="s">
        <v>36</v>
      </c>
      <c r="F11" s="54" t="s">
        <v>151</v>
      </c>
      <c r="G11" s="52">
        <v>31200</v>
      </c>
      <c r="H11" s="52" t="s">
        <v>151</v>
      </c>
      <c r="I11" s="52">
        <v>31200</v>
      </c>
      <c r="J11" s="29" t="s">
        <v>290</v>
      </c>
      <c r="K11" s="31" t="s">
        <v>107</v>
      </c>
      <c r="L11" s="35">
        <v>244083</v>
      </c>
    </row>
    <row r="12" spans="1:12" s="16" customFormat="1" ht="61.5">
      <c r="A12" s="31">
        <v>6</v>
      </c>
      <c r="B12" s="34" t="s">
        <v>152</v>
      </c>
      <c r="C12" s="52">
        <v>16619</v>
      </c>
      <c r="D12" s="52">
        <v>16619</v>
      </c>
      <c r="E12" s="29" t="s">
        <v>36</v>
      </c>
      <c r="F12" s="54" t="s">
        <v>153</v>
      </c>
      <c r="G12" s="52">
        <v>16619</v>
      </c>
      <c r="H12" s="52" t="s">
        <v>153</v>
      </c>
      <c r="I12" s="52">
        <v>16619</v>
      </c>
      <c r="J12" s="29" t="s">
        <v>290</v>
      </c>
      <c r="K12" s="31" t="s">
        <v>115</v>
      </c>
      <c r="L12" s="35">
        <v>244083</v>
      </c>
    </row>
    <row r="13" spans="1:12" s="16" customFormat="1" ht="61.5">
      <c r="A13" s="31">
        <v>7</v>
      </c>
      <c r="B13" s="54" t="s">
        <v>156</v>
      </c>
      <c r="C13" s="52">
        <v>1974</v>
      </c>
      <c r="D13" s="52">
        <v>1974</v>
      </c>
      <c r="E13" s="29" t="s">
        <v>36</v>
      </c>
      <c r="F13" s="19" t="s">
        <v>155</v>
      </c>
      <c r="G13" s="52">
        <v>1974</v>
      </c>
      <c r="H13" s="19" t="s">
        <v>155</v>
      </c>
      <c r="I13" s="52">
        <v>1974</v>
      </c>
      <c r="J13" s="29" t="s">
        <v>290</v>
      </c>
      <c r="K13" s="31" t="s">
        <v>154</v>
      </c>
      <c r="L13" s="35">
        <v>244084</v>
      </c>
    </row>
    <row r="14" spans="1:12" s="16" customFormat="1" ht="61.5">
      <c r="A14" s="31">
        <v>8</v>
      </c>
      <c r="B14" s="34" t="s">
        <v>157</v>
      </c>
      <c r="C14" s="52">
        <v>57000</v>
      </c>
      <c r="D14" s="52">
        <v>57000</v>
      </c>
      <c r="E14" s="29" t="s">
        <v>36</v>
      </c>
      <c r="F14" s="34" t="s">
        <v>158</v>
      </c>
      <c r="G14" s="52">
        <v>57000</v>
      </c>
      <c r="H14" s="34" t="s">
        <v>158</v>
      </c>
      <c r="I14" s="52">
        <v>57000</v>
      </c>
      <c r="J14" s="29" t="s">
        <v>290</v>
      </c>
      <c r="K14" s="31" t="s">
        <v>44</v>
      </c>
      <c r="L14" s="35">
        <v>244095</v>
      </c>
    </row>
    <row r="15" spans="1:12" s="16" customFormat="1" ht="61.5">
      <c r="A15" s="31">
        <v>9</v>
      </c>
      <c r="B15" s="34" t="s">
        <v>159</v>
      </c>
      <c r="C15" s="52">
        <v>36675</v>
      </c>
      <c r="D15" s="52">
        <v>36675</v>
      </c>
      <c r="E15" s="29" t="s">
        <v>36</v>
      </c>
      <c r="F15" s="34" t="s">
        <v>160</v>
      </c>
      <c r="G15" s="52">
        <v>36675</v>
      </c>
      <c r="H15" s="34" t="s">
        <v>160</v>
      </c>
      <c r="I15" s="52">
        <v>36675</v>
      </c>
      <c r="J15" s="29" t="s">
        <v>290</v>
      </c>
      <c r="K15" s="31" t="s">
        <v>120</v>
      </c>
      <c r="L15" s="35">
        <v>244102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4A1A-1C9C-4258-B438-CFF878C994DE}">
  <dimension ref="A1:L19"/>
  <sheetViews>
    <sheetView topLeftCell="D1" zoomScale="90" zoomScaleNormal="90" workbookViewId="0">
      <pane ySplit="6" topLeftCell="A18" activePane="bottomLeft" state="frozen"/>
      <selection pane="bottomLeft" activeCell="L18" sqref="L18"/>
    </sheetView>
  </sheetViews>
  <sheetFormatPr defaultColWidth="15.26953125" defaultRowHeight="20.5"/>
  <cols>
    <col min="1" max="1" width="5.7265625" style="1" customWidth="1"/>
    <col min="2" max="2" width="38" style="2" customWidth="1"/>
    <col min="3" max="4" width="12.81640625" style="3" bestFit="1" customWidth="1"/>
    <col min="5" max="5" width="14.08984375" style="4" customWidth="1"/>
    <col min="6" max="6" width="15.08984375" style="4" customWidth="1"/>
    <col min="7" max="7" width="12.81640625" style="5" bestFit="1" customWidth="1"/>
    <col min="8" max="8" width="17.08984375" style="4" customWidth="1"/>
    <col min="9" max="9" width="15.36328125" style="3" bestFit="1" customWidth="1"/>
    <col min="10" max="10" width="17.08984375" style="4" customWidth="1"/>
    <col min="11" max="11" width="12.08984375" style="1" customWidth="1"/>
    <col min="12" max="12" width="13.6328125" style="1" customWidth="1"/>
    <col min="13" max="16384" width="15.26953125" style="7"/>
  </cols>
  <sheetData>
    <row r="1" spans="1:12">
      <c r="L1" s="6" t="s">
        <v>0</v>
      </c>
    </row>
    <row r="2" spans="1:12" ht="30" customHeight="1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30" customHeight="1">
      <c r="A3" s="60" t="s">
        <v>285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30" customHeight="1">
      <c r="A4" s="61" t="s">
        <v>22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24" customFormat="1" ht="44.25" customHeight="1">
      <c r="A5" s="58" t="s">
        <v>1</v>
      </c>
      <c r="B5" s="58" t="s">
        <v>2</v>
      </c>
      <c r="C5" s="59" t="s">
        <v>3</v>
      </c>
      <c r="D5" s="59" t="s">
        <v>4</v>
      </c>
      <c r="E5" s="58" t="s">
        <v>5</v>
      </c>
      <c r="F5" s="58" t="s">
        <v>6</v>
      </c>
      <c r="G5" s="59" t="s">
        <v>7</v>
      </c>
      <c r="H5" s="58" t="s">
        <v>8</v>
      </c>
      <c r="I5" s="59" t="s">
        <v>9</v>
      </c>
      <c r="J5" s="58" t="s">
        <v>10</v>
      </c>
      <c r="K5" s="58" t="s">
        <v>11</v>
      </c>
      <c r="L5" s="58"/>
    </row>
    <row r="6" spans="1:12" s="16" customFormat="1">
      <c r="A6" s="58"/>
      <c r="B6" s="58"/>
      <c r="C6" s="59"/>
      <c r="D6" s="59"/>
      <c r="E6" s="58"/>
      <c r="F6" s="58"/>
      <c r="G6" s="59"/>
      <c r="H6" s="58"/>
      <c r="I6" s="59"/>
      <c r="J6" s="58"/>
      <c r="K6" s="25" t="s">
        <v>12</v>
      </c>
      <c r="L6" s="25" t="s">
        <v>13</v>
      </c>
    </row>
    <row r="7" spans="1:12" s="53" customFormat="1" ht="123">
      <c r="A7" s="26">
        <v>1</v>
      </c>
      <c r="B7" s="27" t="s">
        <v>161</v>
      </c>
      <c r="C7" s="28">
        <v>20000</v>
      </c>
      <c r="D7" s="28">
        <v>20000</v>
      </c>
      <c r="E7" s="29" t="s">
        <v>36</v>
      </c>
      <c r="F7" s="29" t="s">
        <v>162</v>
      </c>
      <c r="G7" s="28">
        <v>20000</v>
      </c>
      <c r="H7" s="29" t="s">
        <v>162</v>
      </c>
      <c r="I7" s="28">
        <v>20000</v>
      </c>
      <c r="J7" s="29" t="s">
        <v>290</v>
      </c>
      <c r="K7" s="26" t="s">
        <v>163</v>
      </c>
      <c r="L7" s="30">
        <v>244106</v>
      </c>
    </row>
    <row r="8" spans="1:12" s="22" customFormat="1" ht="61.5">
      <c r="A8" s="31">
        <v>2</v>
      </c>
      <c r="B8" s="32" t="s">
        <v>164</v>
      </c>
      <c r="C8" s="33">
        <v>3380</v>
      </c>
      <c r="D8" s="33">
        <v>3380</v>
      </c>
      <c r="E8" s="29" t="s">
        <v>36</v>
      </c>
      <c r="F8" s="34" t="s">
        <v>165</v>
      </c>
      <c r="G8" s="33">
        <v>3380</v>
      </c>
      <c r="H8" s="34" t="s">
        <v>165</v>
      </c>
      <c r="I8" s="33">
        <v>3380</v>
      </c>
      <c r="J8" s="29" t="s">
        <v>290</v>
      </c>
      <c r="K8" s="31" t="s">
        <v>166</v>
      </c>
      <c r="L8" s="35">
        <v>244120</v>
      </c>
    </row>
    <row r="9" spans="1:12" s="22" customFormat="1" ht="61.5">
      <c r="A9" s="31">
        <v>3</v>
      </c>
      <c r="B9" s="32" t="s">
        <v>167</v>
      </c>
      <c r="C9" s="33">
        <v>800</v>
      </c>
      <c r="D9" s="33">
        <v>800</v>
      </c>
      <c r="E9" s="29" t="s">
        <v>36</v>
      </c>
      <c r="F9" s="34" t="s">
        <v>165</v>
      </c>
      <c r="G9" s="33">
        <v>800</v>
      </c>
      <c r="H9" s="34" t="s">
        <v>165</v>
      </c>
      <c r="I9" s="33">
        <v>800</v>
      </c>
      <c r="J9" s="29" t="s">
        <v>290</v>
      </c>
      <c r="K9" s="31" t="s">
        <v>168</v>
      </c>
      <c r="L9" s="35">
        <v>244125</v>
      </c>
    </row>
    <row r="10" spans="1:12" s="22" customFormat="1" ht="61.5">
      <c r="A10" s="31">
        <v>4</v>
      </c>
      <c r="B10" s="32" t="s">
        <v>169</v>
      </c>
      <c r="C10" s="33">
        <v>36215</v>
      </c>
      <c r="D10" s="33">
        <v>36215</v>
      </c>
      <c r="E10" s="29" t="s">
        <v>36</v>
      </c>
      <c r="F10" s="34" t="s">
        <v>170</v>
      </c>
      <c r="G10" s="33">
        <v>36215</v>
      </c>
      <c r="H10" s="34" t="s">
        <v>170</v>
      </c>
      <c r="I10" s="33">
        <v>36215</v>
      </c>
      <c r="J10" s="29" t="s">
        <v>290</v>
      </c>
      <c r="K10" s="31" t="s">
        <v>136</v>
      </c>
      <c r="L10" s="35">
        <v>244127</v>
      </c>
    </row>
    <row r="11" spans="1:12" s="22" customFormat="1" ht="61.5">
      <c r="A11" s="31">
        <v>5</v>
      </c>
      <c r="B11" s="32" t="s">
        <v>171</v>
      </c>
      <c r="C11" s="33">
        <v>10370</v>
      </c>
      <c r="D11" s="33">
        <v>10370</v>
      </c>
      <c r="E11" s="29" t="s">
        <v>36</v>
      </c>
      <c r="F11" s="34" t="s">
        <v>172</v>
      </c>
      <c r="G11" s="33">
        <v>10370</v>
      </c>
      <c r="H11" s="34" t="s">
        <v>172</v>
      </c>
      <c r="I11" s="33">
        <v>10370</v>
      </c>
      <c r="J11" s="29" t="s">
        <v>290</v>
      </c>
      <c r="K11" s="31" t="s">
        <v>139</v>
      </c>
      <c r="L11" s="35">
        <v>244130</v>
      </c>
    </row>
    <row r="12" spans="1:12" s="22" customFormat="1" ht="61.5">
      <c r="A12" s="31">
        <v>6</v>
      </c>
      <c r="B12" s="32" t="s">
        <v>173</v>
      </c>
      <c r="C12" s="33">
        <v>4075</v>
      </c>
      <c r="D12" s="33">
        <v>4075</v>
      </c>
      <c r="E12" s="29" t="s">
        <v>36</v>
      </c>
      <c r="F12" s="34" t="s">
        <v>174</v>
      </c>
      <c r="G12" s="33">
        <v>4075</v>
      </c>
      <c r="H12" s="34" t="s">
        <v>174</v>
      </c>
      <c r="I12" s="33">
        <v>4075</v>
      </c>
      <c r="J12" s="29" t="s">
        <v>290</v>
      </c>
      <c r="K12" s="31" t="s">
        <v>146</v>
      </c>
      <c r="L12" s="35">
        <v>244132</v>
      </c>
    </row>
    <row r="13" spans="1:12" s="22" customFormat="1" ht="61.5">
      <c r="A13" s="31">
        <v>7</v>
      </c>
      <c r="B13" s="32" t="s">
        <v>175</v>
      </c>
      <c r="C13" s="33">
        <v>4670</v>
      </c>
      <c r="D13" s="33">
        <v>4670</v>
      </c>
      <c r="E13" s="29" t="s">
        <v>36</v>
      </c>
      <c r="F13" s="34" t="s">
        <v>174</v>
      </c>
      <c r="G13" s="33">
        <v>4670</v>
      </c>
      <c r="H13" s="34" t="s">
        <v>174</v>
      </c>
      <c r="I13" s="33">
        <v>4670</v>
      </c>
      <c r="J13" s="29" t="s">
        <v>290</v>
      </c>
      <c r="K13" s="31" t="s">
        <v>149</v>
      </c>
      <c r="L13" s="35">
        <v>244132</v>
      </c>
    </row>
    <row r="14" spans="1:12" s="22" customFormat="1" ht="61.5">
      <c r="A14" s="31">
        <v>9</v>
      </c>
      <c r="B14" s="32" t="s">
        <v>176</v>
      </c>
      <c r="C14" s="33">
        <v>15600</v>
      </c>
      <c r="D14" s="33">
        <v>15600</v>
      </c>
      <c r="E14" s="29" t="s">
        <v>36</v>
      </c>
      <c r="F14" s="34" t="s">
        <v>177</v>
      </c>
      <c r="G14" s="33">
        <v>15600</v>
      </c>
      <c r="H14" s="34" t="s">
        <v>177</v>
      </c>
      <c r="I14" s="33">
        <v>15600</v>
      </c>
      <c r="J14" s="29" t="s">
        <v>290</v>
      </c>
      <c r="K14" s="31" t="s">
        <v>178</v>
      </c>
      <c r="L14" s="35">
        <v>244134</v>
      </c>
    </row>
    <row r="15" spans="1:12" s="22" customFormat="1" ht="82">
      <c r="A15" s="31">
        <v>10</v>
      </c>
      <c r="B15" s="32" t="s">
        <v>179</v>
      </c>
      <c r="C15" s="33">
        <v>9500</v>
      </c>
      <c r="D15" s="33">
        <v>9500</v>
      </c>
      <c r="E15" s="29" t="s">
        <v>36</v>
      </c>
      <c r="F15" s="34" t="s">
        <v>64</v>
      </c>
      <c r="G15" s="33">
        <v>9500</v>
      </c>
      <c r="H15" s="34" t="s">
        <v>64</v>
      </c>
      <c r="I15" s="33">
        <v>9500</v>
      </c>
      <c r="J15" s="29" t="s">
        <v>290</v>
      </c>
      <c r="K15" s="31" t="s">
        <v>180</v>
      </c>
      <c r="L15" s="35">
        <v>244134</v>
      </c>
    </row>
    <row r="16" spans="1:12" s="22" customFormat="1" ht="61.5">
      <c r="A16" s="31">
        <v>11</v>
      </c>
      <c r="B16" s="32" t="s">
        <v>181</v>
      </c>
      <c r="C16" s="33">
        <v>36000</v>
      </c>
      <c r="D16" s="33">
        <v>36000</v>
      </c>
      <c r="E16" s="29" t="s">
        <v>36</v>
      </c>
      <c r="F16" s="34" t="s">
        <v>182</v>
      </c>
      <c r="G16" s="33">
        <v>36000</v>
      </c>
      <c r="H16" s="34" t="s">
        <v>182</v>
      </c>
      <c r="I16" s="33">
        <v>36000</v>
      </c>
      <c r="J16" s="29" t="s">
        <v>290</v>
      </c>
      <c r="K16" s="31" t="s">
        <v>99</v>
      </c>
      <c r="L16" s="35">
        <v>244134</v>
      </c>
    </row>
    <row r="17" spans="1:12" s="22" customFormat="1" ht="123">
      <c r="A17" s="31">
        <v>12</v>
      </c>
      <c r="B17" s="32" t="s">
        <v>183</v>
      </c>
      <c r="C17" s="33">
        <v>7938</v>
      </c>
      <c r="D17" s="33">
        <v>7938</v>
      </c>
      <c r="E17" s="29" t="s">
        <v>36</v>
      </c>
      <c r="F17" s="34" t="s">
        <v>184</v>
      </c>
      <c r="G17" s="33">
        <v>7938</v>
      </c>
      <c r="H17" s="34" t="s">
        <v>184</v>
      </c>
      <c r="I17" s="33">
        <v>7938</v>
      </c>
      <c r="J17" s="29" t="s">
        <v>290</v>
      </c>
      <c r="K17" s="31" t="s">
        <v>50</v>
      </c>
      <c r="L17" s="35">
        <v>244134</v>
      </c>
    </row>
    <row r="18" spans="1:12" s="22" customFormat="1" ht="82">
      <c r="A18" s="31">
        <v>13</v>
      </c>
      <c r="B18" s="32" t="s">
        <v>185</v>
      </c>
      <c r="C18" s="33">
        <v>32942.699999999997</v>
      </c>
      <c r="D18" s="33">
        <v>32942.699999999997</v>
      </c>
      <c r="E18" s="29" t="s">
        <v>36</v>
      </c>
      <c r="F18" s="34" t="s">
        <v>186</v>
      </c>
      <c r="G18" s="33">
        <v>32942.699999999997</v>
      </c>
      <c r="H18" s="34" t="s">
        <v>186</v>
      </c>
      <c r="I18" s="33">
        <v>32942.699999999997</v>
      </c>
      <c r="J18" s="29" t="s">
        <v>290</v>
      </c>
      <c r="K18" s="31" t="s">
        <v>53</v>
      </c>
      <c r="L18" s="35">
        <v>244134</v>
      </c>
    </row>
    <row r="19" spans="1:12" s="22" customFormat="1">
      <c r="A19" s="16"/>
      <c r="B19" s="17"/>
      <c r="C19" s="18"/>
      <c r="D19" s="18"/>
      <c r="E19" s="19"/>
      <c r="F19" s="19"/>
      <c r="G19" s="20"/>
      <c r="H19" s="19"/>
      <c r="I19" s="18"/>
      <c r="J19" s="19"/>
      <c r="K19" s="16"/>
      <c r="L19" s="16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ภาพรวม2568</vt:lpstr>
      <vt:lpstr>ตค 2567</vt:lpstr>
      <vt:lpstr>พย 2567</vt:lpstr>
      <vt:lpstr>ธค 2567</vt:lpstr>
      <vt:lpstr>มค 2568</vt:lpstr>
      <vt:lpstr>กพ 2568</vt:lpstr>
      <vt:lpstr>มีค 2568</vt:lpstr>
      <vt:lpstr>เมย 2568</vt:lpstr>
      <vt:lpstr>พค 2568</vt:lpstr>
      <vt:lpstr>มิย 2568</vt:lpstr>
      <vt:lpstr>กค 2568</vt:lpstr>
      <vt:lpstr>สค 2568 </vt:lpstr>
      <vt:lpstr>กย 2568</vt:lpstr>
      <vt:lpstr>'กค 2568'!Print_Titles</vt:lpstr>
      <vt:lpstr>'กพ 2568'!Print_Titles</vt:lpstr>
      <vt:lpstr>'กย 2568'!Print_Titles</vt:lpstr>
      <vt:lpstr>'ตค 2567'!Print_Titles</vt:lpstr>
      <vt:lpstr>'ธค 2567'!Print_Titles</vt:lpstr>
      <vt:lpstr>'พค 2568'!Print_Titles</vt:lpstr>
      <vt:lpstr>'พย 2567'!Print_Titles</vt:lpstr>
      <vt:lpstr>ภาพรวม2568!Print_Titles</vt:lpstr>
      <vt:lpstr>'มค 2568'!Print_Titles</vt:lpstr>
      <vt:lpstr>'มิย 2568'!Print_Titles</vt:lpstr>
      <vt:lpstr>'มีค 2568'!Print_Titles</vt:lpstr>
      <vt:lpstr>'เมย 2568'!Print_Titles</vt:lpstr>
      <vt:lpstr>'สค 2568 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User</cp:lastModifiedBy>
  <cp:lastPrinted>2026-06-29T08:53:30Z</cp:lastPrinted>
  <dcterms:created xsi:type="dcterms:W3CDTF">2026-04-29T08:24:24Z</dcterms:created>
  <dcterms:modified xsi:type="dcterms:W3CDTF">2026-06-29T08:53:51Z</dcterms:modified>
</cp:coreProperties>
</file>